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640" tabRatio="216" activeTab="0"/>
  </bookViews>
  <sheets>
    <sheet name="FORMULARIO 2012" sheetId="1" r:id="rId1"/>
  </sheets>
  <definedNames>
    <definedName name="_xlnm.Print_Area" localSheetId="0">'FORMULARIO 2012'!$A$1:$AH$66</definedName>
    <definedName name="Z_86CB8818_293A_4890_B06E_B65680103C35_.wvu.Cols" localSheetId="0" hidden="1">'FORMULARIO 2012'!$AI:$AI</definedName>
    <definedName name="Z_86CB8818_293A_4890_B06E_B65680103C35_.wvu.PrintArea" localSheetId="0" hidden="1">'FORMULARIO 2012'!$A$1:$AH$69</definedName>
    <definedName name="Z_86CB8818_293A_4890_B06E_B65680103C35_.wvu.Rows" localSheetId="0" hidden="1">'FORMULARIO 2012'!$55:$55</definedName>
  </definedNames>
  <calcPr fullCalcOnLoad="1"/>
</workbook>
</file>

<file path=xl/comments1.xml><?xml version="1.0" encoding="utf-8"?>
<comments xmlns="http://schemas.openxmlformats.org/spreadsheetml/2006/main">
  <authors>
    <author>Ramiro Bernal</author>
    <author>RBERNALB</author>
  </authors>
  <commentList>
    <comment ref="I54" authorId="0">
      <text>
        <r>
          <rPr>
            <b/>
            <sz val="7"/>
            <rFont val="Geneva"/>
            <family val="0"/>
          </rPr>
          <t>Primer apellido</t>
        </r>
      </text>
    </comment>
    <comment ref="O54" authorId="0">
      <text>
        <r>
          <rPr>
            <b/>
            <sz val="7"/>
            <rFont val="Geneva"/>
            <family val="0"/>
          </rPr>
          <t>Segundo apellido</t>
        </r>
      </text>
    </comment>
    <comment ref="U54" authorId="0">
      <text>
        <r>
          <rPr>
            <b/>
            <sz val="7"/>
            <rFont val="Geneva"/>
            <family val="0"/>
          </rPr>
          <t>Primer nombre</t>
        </r>
        <r>
          <rPr>
            <sz val="9"/>
            <rFont val="Geneva"/>
            <family val="0"/>
          </rPr>
          <t xml:space="preserve">
</t>
        </r>
      </text>
    </comment>
    <comment ref="AB54" authorId="0">
      <text>
        <r>
          <rPr>
            <b/>
            <sz val="7"/>
            <rFont val="Geneva"/>
            <family val="0"/>
          </rPr>
          <t>Otros nombres</t>
        </r>
        <r>
          <rPr>
            <sz val="9"/>
            <rFont val="Geneva"/>
            <family val="0"/>
          </rPr>
          <t xml:space="preserve">
</t>
        </r>
      </text>
    </comment>
    <comment ref="F56" authorId="1">
      <text>
        <r>
          <rPr>
            <b/>
            <sz val="8"/>
            <rFont val="Tahoma"/>
            <family val="2"/>
          </rPr>
          <t>04. Agente oficioso                   15.  Liquidador 
05. Albacea                                 16.  Mandatario
06. Apoderado especial           17.  Padre
07. Apoderado general            18.  Representante legal principal
08. Asignatario                          19.  Representante legal suplente
09. Comunero                            20.  Síndico
10. Curador                                21.  Tutor
11. Donatario                             99.  Otra representación</t>
        </r>
      </text>
    </comment>
    <comment ref="I52" authorId="0">
      <text>
        <r>
          <rPr>
            <b/>
            <sz val="7"/>
            <rFont val="Geneva"/>
            <family val="0"/>
          </rPr>
          <t>Primer apellido</t>
        </r>
      </text>
    </comment>
    <comment ref="O52" authorId="0">
      <text>
        <r>
          <rPr>
            <b/>
            <sz val="7"/>
            <rFont val="Geneva"/>
            <family val="0"/>
          </rPr>
          <t>Segundo apellido</t>
        </r>
      </text>
    </comment>
    <comment ref="U52" authorId="0">
      <text>
        <r>
          <rPr>
            <b/>
            <sz val="7"/>
            <rFont val="Geneva"/>
            <family val="0"/>
          </rPr>
          <t>Primer nombre</t>
        </r>
        <r>
          <rPr>
            <sz val="9"/>
            <rFont val="Geneva"/>
            <family val="0"/>
          </rPr>
          <t xml:space="preserve">
</t>
        </r>
      </text>
    </comment>
    <comment ref="AB52" authorId="0">
      <text>
        <r>
          <rPr>
            <b/>
            <sz val="7"/>
            <rFont val="Geneva"/>
            <family val="0"/>
          </rPr>
          <t>Otros nombres</t>
        </r>
        <r>
          <rPr>
            <sz val="9"/>
            <rFont val="Geneva"/>
            <family val="0"/>
          </rPr>
          <t xml:space="preserve">
</t>
        </r>
      </text>
    </comment>
  </commentList>
</comments>
</file>

<file path=xl/sharedStrings.xml><?xml version="1.0" encoding="utf-8"?>
<sst xmlns="http://schemas.openxmlformats.org/spreadsheetml/2006/main" count="99" uniqueCount="91">
  <si>
    <t>Declaración Semanal Gravamen a los</t>
  </si>
  <si>
    <t>Privada</t>
  </si>
  <si>
    <t>410</t>
  </si>
  <si>
    <t>Movimientos Financieros</t>
  </si>
  <si>
    <t>1. Año</t>
  </si>
  <si>
    <t>3. Período</t>
  </si>
  <si>
    <t>Espacio reservado para la DIAN</t>
  </si>
  <si>
    <t>X</t>
  </si>
  <si>
    <t>Datos del declarante</t>
  </si>
  <si>
    <t>5. No. de Identificación Tributaria (NIT)</t>
  </si>
  <si>
    <t>6. DV</t>
  </si>
  <si>
    <t>11. Razón Social</t>
  </si>
  <si>
    <t>Semana</t>
  </si>
  <si>
    <t>Año</t>
  </si>
  <si>
    <t>Mes</t>
  </si>
  <si>
    <t>Día</t>
  </si>
  <si>
    <t>26. Tipo de declaración</t>
  </si>
  <si>
    <t>2001</t>
  </si>
  <si>
    <t>OPORTUNA</t>
  </si>
  <si>
    <t>2002</t>
  </si>
  <si>
    <t>Hechos generadores del gravamen</t>
  </si>
  <si>
    <t>Base de liquidación del gravamen</t>
  </si>
  <si>
    <t>Impuesto</t>
  </si>
  <si>
    <t>2003</t>
  </si>
  <si>
    <t>Gravado</t>
  </si>
  <si>
    <t>Exento</t>
  </si>
  <si>
    <t>2004</t>
  </si>
  <si>
    <t>Retiros o traslados de cuentas corrientes</t>
  </si>
  <si>
    <t>Retiros o traslados de cuentas de ahorro</t>
  </si>
  <si>
    <t>Traslados o cesión a título de recursos o derechos de carteras colectivas</t>
  </si>
  <si>
    <t>Disposición de recursos a través de contratos o convenios de recaudo o similares</t>
  </si>
  <si>
    <t>Débitos a cuentas contables diferentes a las corrientes, ahorros o de depósito</t>
  </si>
  <si>
    <t>Abonos a cuentas por cancelación de depósitos a término</t>
  </si>
  <si>
    <t>Cheques de gerencia</t>
  </si>
  <si>
    <t>Transacciones cuenta depósito Banco de la República</t>
  </si>
  <si>
    <t>Débitos efectuados sobre saldos positivos de tarjetas de crédito</t>
  </si>
  <si>
    <t>Disposición de recursos y débitos contables por operaciones cambiarias</t>
  </si>
  <si>
    <t>Otras transacciones financieras</t>
  </si>
  <si>
    <t>Por operaciones anuladas, resueltas o rescindidas</t>
  </si>
  <si>
    <t>Sanciones</t>
  </si>
  <si>
    <t>Pagos</t>
  </si>
  <si>
    <t>Valor pago sanción</t>
  </si>
  <si>
    <t>Valor pago intereses de mora</t>
  </si>
  <si>
    <t>Valor pago impuesto</t>
  </si>
  <si>
    <t>Signa- tario</t>
  </si>
  <si>
    <t>997. Espacio exclusivo para el sello de la entidad recaudadora</t>
  </si>
  <si>
    <t>981. Cód. Representación</t>
  </si>
  <si>
    <t>997. Espacio exclusivo para el sello                                                                           de la entidad recaudadora</t>
  </si>
  <si>
    <t>Firma representante legal</t>
  </si>
  <si>
    <t>(Fecha efectiva de la transacción)</t>
  </si>
  <si>
    <t>Coloque el timbre de la máquina</t>
  </si>
  <si>
    <t>registradora al dorso de este formulario</t>
  </si>
  <si>
    <t>Original: Administración U.A.E. DIAN</t>
  </si>
  <si>
    <t>0000001</t>
  </si>
  <si>
    <t>Consignación BanAgrario</t>
  </si>
  <si>
    <t>Consignación BanRepública</t>
  </si>
  <si>
    <t>SEBRA</t>
  </si>
  <si>
    <t>CORRECCION</t>
  </si>
  <si>
    <t>EXTEMPORANEA</t>
  </si>
  <si>
    <t>25. Hasta:</t>
  </si>
  <si>
    <t>24. Desde:</t>
  </si>
  <si>
    <t>Firma Contador o Revisor Fiscal</t>
  </si>
  <si>
    <t>994. Con Salvedades</t>
  </si>
  <si>
    <t>982 Cód. Contador o Revisor Fiscal</t>
  </si>
  <si>
    <t>983. No. Tarjeta Profesional</t>
  </si>
  <si>
    <t>Por saldo a favor del  período fiscal anterior</t>
  </si>
  <si>
    <t>Por pagos en exceso del período anterior</t>
  </si>
  <si>
    <t>Liquidación privada</t>
  </si>
  <si>
    <t>Por devolución de operaciones exentas años 2006 y siguientes</t>
  </si>
  <si>
    <t xml:space="preserve">Por  reintegros valores retenidos en exceso </t>
  </si>
  <si>
    <t>Pagos a terceros y/o a proveedores a través de comisionistas de bolsa, administradores de valores,  fiduciarias y otras</t>
  </si>
  <si>
    <t>80. No. de Identificación Tributaria (NIT)</t>
  </si>
  <si>
    <t>81. DV</t>
  </si>
  <si>
    <t>82. Apellidos y nombres del representante legal</t>
  </si>
  <si>
    <t>87. DV</t>
  </si>
  <si>
    <t>12. Cod. Dir. Seccional</t>
  </si>
  <si>
    <t>Total saldo a pagar (66-70-71-72+74 , si el resultado es negativo escriba 0)</t>
  </si>
  <si>
    <t>o Total saldo a favor para imputar al período siguiente  (70+71+72-66-74, si el resultado es negativo escriba 0)</t>
  </si>
  <si>
    <t>Saldo a pagar por impuesto (66-70-71-72, si el resultado es negativo escriba 0)</t>
  </si>
  <si>
    <t>Total impuesto descontable (Sume 67 a 69)</t>
  </si>
  <si>
    <t>27. No. Formulario anterior</t>
  </si>
  <si>
    <t>86.  Número NIT Contador o Revisor Fiscal</t>
  </si>
  <si>
    <t>88. Apellidos y nombres del Contador o Revisor Fiscal</t>
  </si>
  <si>
    <r>
      <t xml:space="preserve">980. Pago Total </t>
    </r>
    <r>
      <rPr>
        <sz val="6"/>
        <rFont val="Arial"/>
        <family val="2"/>
      </rPr>
      <t>(Sume casillas 77 a 79)</t>
    </r>
  </si>
  <si>
    <t>Total Impuesto a Cargo (Sumatoria casilla 54 a 65)</t>
  </si>
  <si>
    <t>Total operaciones (Sumatoria de cada columna  28 a 39, 41 a 52)</t>
  </si>
  <si>
    <t>Forma de pago de consignación o transacción SEBRA</t>
  </si>
  <si>
    <t>72. No.consignación o transacciòn SEBRA</t>
  </si>
  <si>
    <t>73. Fecha de consignación o transacción SEBRA</t>
  </si>
  <si>
    <t>70. BanAgrario</t>
  </si>
  <si>
    <t>71. SEBRA</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</si>
</sst>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 _$_-;\-* #,##0\ _$_-;_-* &quot;-&quot;\ _$_-;_-@_-"/>
    <numFmt numFmtId="185" formatCode="_-* #,##0.00\ _$_-;\-* #,##0.00\ _$_-;_-* &quot;-&quot;??\ _$_-;_-@_-"/>
    <numFmt numFmtId="186" formatCode="_-* #,##0.00\ _$_-;\-* #,##0.00\ _$_-;_-* &quot;-&quot;\ _$_-;_-@_-"/>
    <numFmt numFmtId="187" formatCode="0_ ;\-0\ "/>
    <numFmt numFmtId="188" formatCode="#,##0.00000"/>
    <numFmt numFmtId="189" formatCode="&quot;$&quot;\ #,##0;\-&quot;$&quot;\ #,##0"/>
    <numFmt numFmtId="190" formatCode="&quot;$&quot;\ #,##0;[Red]\-&quot;$&quot;\ #,##0"/>
    <numFmt numFmtId="191" formatCode="&quot;$&quot;\ #,##0.00;\-&quot;$&quot;\ #,##0.00"/>
    <numFmt numFmtId="192" formatCode="&quot;$&quot;\ #,##0.00;[Red]\-&quot;$&quot;\ #,##0.00"/>
    <numFmt numFmtId="193" formatCode="_-&quot;$&quot;\ * #,##0_-;\-&quot;$&quot;\ * #,##0_-;_-&quot;$&quot;\ * &quot;-&quot;_-;_-@_-"/>
    <numFmt numFmtId="194" formatCode="_-&quot;$&quot;\ * #,##0.00_-;\-&quot;$&quot;\ * #,##0.00_-;_-&quot;$&quot;\ * &quot;-&quot;??_-;_-@_-"/>
    <numFmt numFmtId="195" formatCode="&quot;$&quot;#,##0;\-&quot;$&quot;#,##0"/>
    <numFmt numFmtId="196" formatCode="&quot;$&quot;#,##0;[Red]\-&quot;$&quot;#,##0"/>
    <numFmt numFmtId="197" formatCode="&quot;$&quot;#,##0.00;\-&quot;$&quot;#,##0.00"/>
    <numFmt numFmtId="198" formatCode="&quot;$&quot;#,##0.00;[Red]\-&quot;$&quot;#,##0.00"/>
    <numFmt numFmtId="199" formatCode="m/d/yyyy"/>
    <numFmt numFmtId="200" formatCode="0.000"/>
    <numFmt numFmtId="201" formatCode="0.0000"/>
    <numFmt numFmtId="202" formatCode="0.00000"/>
    <numFmt numFmtId="203" formatCode="0.000%"/>
    <numFmt numFmtId="204" formatCode="0.0"/>
    <numFmt numFmtId="205" formatCode="#,##0.0"/>
    <numFmt numFmtId="206" formatCode="#,##0.000"/>
    <numFmt numFmtId="207" formatCode="#,##0.0000"/>
    <numFmt numFmtId="208" formatCode="#0"/>
  </numFmts>
  <fonts count="4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6"/>
      <color indexed="12"/>
      <name val="Arial"/>
      <family val="2"/>
    </font>
    <font>
      <u val="single"/>
      <sz val="16"/>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color indexed="17"/>
      <name val="Arial"/>
      <family val="2"/>
    </font>
    <font>
      <b/>
      <sz val="30"/>
      <color indexed="9"/>
      <name val="Arial"/>
      <family val="2"/>
    </font>
    <font>
      <sz val="6"/>
      <name val="Arial"/>
      <family val="2"/>
    </font>
    <font>
      <sz val="7"/>
      <name val="Arial"/>
      <family val="2"/>
    </font>
    <font>
      <sz val="14"/>
      <name val="Arial"/>
      <family val="2"/>
    </font>
    <font>
      <b/>
      <sz val="9"/>
      <name val="Arial"/>
      <family val="2"/>
    </font>
    <font>
      <b/>
      <sz val="7"/>
      <name val="Arial"/>
      <family val="2"/>
    </font>
    <font>
      <b/>
      <sz val="6"/>
      <name val="Arial"/>
      <family val="2"/>
    </font>
    <font>
      <b/>
      <sz val="8"/>
      <name val="Arial"/>
      <family val="2"/>
    </font>
    <font>
      <b/>
      <sz val="5"/>
      <name val="Arial"/>
      <family val="2"/>
    </font>
    <font>
      <b/>
      <sz val="7"/>
      <color indexed="23"/>
      <name val="Arial"/>
      <family val="2"/>
    </font>
    <font>
      <sz val="9"/>
      <name val="Arial"/>
      <family val="2"/>
    </font>
    <font>
      <sz val="7"/>
      <color indexed="57"/>
      <name val="Arial"/>
      <family val="2"/>
    </font>
    <font>
      <b/>
      <sz val="7"/>
      <name val="Geneva"/>
      <family val="0"/>
    </font>
    <font>
      <sz val="9"/>
      <name val="Geneva"/>
      <family val="0"/>
    </font>
    <font>
      <b/>
      <sz val="8"/>
      <name val="Tahoma"/>
      <family val="2"/>
    </font>
    <font>
      <b/>
      <sz val="13"/>
      <name val="Arial"/>
      <family val="2"/>
    </font>
    <font>
      <b/>
      <sz val="13"/>
      <color indexed="10"/>
      <name val="Arial"/>
      <family val="2"/>
    </font>
    <font>
      <b/>
      <sz val="8"/>
      <color indexed="10"/>
      <name val="Arial"/>
      <family val="2"/>
    </font>
    <font>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24997000396251678"/>
        <bgColor indexed="64"/>
      </patternFill>
    </fill>
    <fill>
      <patternFill patternType="solid">
        <fgColor indexed="17"/>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color indexed="8"/>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340">
    <xf numFmtId="0" fontId="0" fillId="0" borderId="0" xfId="0" applyAlignment="1">
      <alignment/>
    </xf>
    <xf numFmtId="49" fontId="0" fillId="24" borderId="0" xfId="0" applyNumberFormat="1" applyFill="1" applyAlignment="1" applyProtection="1">
      <alignment/>
      <protection/>
    </xf>
    <xf numFmtId="0" fontId="0" fillId="24" borderId="0" xfId="0" applyFill="1" applyAlignment="1" applyProtection="1">
      <alignment/>
      <protection/>
    </xf>
    <xf numFmtId="0" fontId="0" fillId="0" borderId="0" xfId="0" applyAlignment="1" applyProtection="1">
      <alignment/>
      <protection/>
    </xf>
    <xf numFmtId="0" fontId="23" fillId="4" borderId="10" xfId="0" applyFont="1" applyFill="1" applyBorder="1" applyAlignment="1" applyProtection="1">
      <alignment/>
      <protection/>
    </xf>
    <xf numFmtId="0" fontId="23" fillId="4" borderId="11" xfId="0" applyFont="1" applyFill="1" applyBorder="1" applyAlignment="1" applyProtection="1">
      <alignment/>
      <protection/>
    </xf>
    <xf numFmtId="0" fontId="0" fillId="24" borderId="12" xfId="0" applyFill="1" applyBorder="1" applyAlignment="1" applyProtection="1">
      <alignment/>
      <protection/>
    </xf>
    <xf numFmtId="0" fontId="0" fillId="24" borderId="10" xfId="0" applyFill="1" applyBorder="1" applyAlignment="1" applyProtection="1">
      <alignment/>
      <protection/>
    </xf>
    <xf numFmtId="0" fontId="0" fillId="24" borderId="11" xfId="0" applyFill="1" applyBorder="1" applyAlignment="1" applyProtection="1">
      <alignment/>
      <protection/>
    </xf>
    <xf numFmtId="0" fontId="23" fillId="4" borderId="13" xfId="0" applyFont="1" applyFill="1" applyBorder="1" applyAlignment="1" applyProtection="1">
      <alignment/>
      <protection/>
    </xf>
    <xf numFmtId="0" fontId="23" fillId="4" borderId="0" xfId="0" applyFont="1" applyFill="1" applyBorder="1" applyAlignment="1" applyProtection="1">
      <alignment/>
      <protection/>
    </xf>
    <xf numFmtId="0" fontId="23" fillId="4" borderId="14" xfId="0" applyFont="1" applyFill="1" applyBorder="1" applyAlignment="1" applyProtection="1">
      <alignment/>
      <protection/>
    </xf>
    <xf numFmtId="0" fontId="0" fillId="24" borderId="13" xfId="0" applyFill="1" applyBorder="1" applyAlignment="1" applyProtection="1">
      <alignment/>
      <protection/>
    </xf>
    <xf numFmtId="0" fontId="0" fillId="24" borderId="0" xfId="0" applyFill="1" applyBorder="1" applyAlignment="1" applyProtection="1">
      <alignment/>
      <protection/>
    </xf>
    <xf numFmtId="0" fontId="0" fillId="24" borderId="14" xfId="0" applyFill="1" applyBorder="1" applyAlignment="1" applyProtection="1">
      <alignment/>
      <protection/>
    </xf>
    <xf numFmtId="0" fontId="23" fillId="24" borderId="13" xfId="0" applyFont="1" applyFill="1" applyBorder="1" applyAlignment="1" applyProtection="1">
      <alignment/>
      <protection/>
    </xf>
    <xf numFmtId="0" fontId="0" fillId="24" borderId="0" xfId="0" applyFill="1" applyBorder="1" applyAlignment="1" applyProtection="1">
      <alignment/>
      <protection/>
    </xf>
    <xf numFmtId="0" fontId="0" fillId="24" borderId="14" xfId="0" applyFill="1" applyBorder="1" applyAlignment="1" applyProtection="1">
      <alignment/>
      <protection/>
    </xf>
    <xf numFmtId="0" fontId="24" fillId="24" borderId="0" xfId="0" applyFont="1" applyFill="1" applyBorder="1" applyAlignment="1" applyProtection="1">
      <alignment horizontal="left"/>
      <protection/>
    </xf>
    <xf numFmtId="0" fontId="23" fillId="24" borderId="0" xfId="0" applyFont="1" applyFill="1" applyBorder="1" applyAlignment="1" applyProtection="1">
      <alignment horizontal="left"/>
      <protection/>
    </xf>
    <xf numFmtId="0" fontId="23" fillId="24" borderId="14" xfId="0" applyFont="1" applyFill="1" applyBorder="1" applyAlignment="1" applyProtection="1">
      <alignment horizontal="left"/>
      <protection/>
    </xf>
    <xf numFmtId="0" fontId="0" fillId="24" borderId="13" xfId="0" applyFill="1" applyBorder="1" applyAlignment="1" applyProtection="1">
      <alignment/>
      <protection/>
    </xf>
    <xf numFmtId="0" fontId="0" fillId="24" borderId="0" xfId="0" applyFill="1" applyBorder="1" applyAlignment="1" applyProtection="1">
      <alignment horizontal="center"/>
      <protection/>
    </xf>
    <xf numFmtId="0" fontId="0" fillId="24" borderId="15" xfId="0" applyFill="1" applyBorder="1" applyAlignment="1" applyProtection="1">
      <alignment/>
      <protection/>
    </xf>
    <xf numFmtId="0" fontId="0" fillId="24" borderId="16" xfId="0" applyFill="1" applyBorder="1" applyAlignment="1" applyProtection="1">
      <alignment/>
      <protection/>
    </xf>
    <xf numFmtId="0" fontId="0" fillId="24" borderId="17" xfId="0" applyFill="1" applyBorder="1" applyAlignment="1" applyProtection="1">
      <alignment/>
      <protection/>
    </xf>
    <xf numFmtId="0" fontId="23" fillId="4" borderId="11" xfId="0" applyFont="1" applyFill="1" applyBorder="1" applyAlignment="1" applyProtection="1">
      <alignment horizontal="left" vertical="top"/>
      <protection/>
    </xf>
    <xf numFmtId="0" fontId="23" fillId="24" borderId="0" xfId="0" applyFont="1" applyFill="1" applyBorder="1" applyAlignment="1" applyProtection="1">
      <alignment horizontal="center" vertical="center"/>
      <protection/>
    </xf>
    <xf numFmtId="0" fontId="23" fillId="24" borderId="14" xfId="0" applyFont="1" applyFill="1" applyBorder="1" applyAlignment="1" applyProtection="1">
      <alignment horizontal="center" vertical="center"/>
      <protection/>
    </xf>
    <xf numFmtId="0" fontId="23" fillId="24" borderId="0" xfId="0" applyFont="1" applyFill="1" applyBorder="1" applyAlignment="1" applyProtection="1">
      <alignment horizontal="left" vertical="center"/>
      <protection/>
    </xf>
    <xf numFmtId="0" fontId="24" fillId="24" borderId="18" xfId="0" applyFont="1" applyFill="1" applyBorder="1" applyAlignment="1" applyProtection="1">
      <alignment horizontal="center" vertical="center"/>
      <protection/>
    </xf>
    <xf numFmtId="0" fontId="24" fillId="24" borderId="19" xfId="0" applyFont="1" applyFill="1" applyBorder="1" applyAlignment="1" applyProtection="1">
      <alignment horizontal="center" vertical="center" wrapText="1"/>
      <protection/>
    </xf>
    <xf numFmtId="3" fontId="24" fillId="24" borderId="19" xfId="0" applyNumberFormat="1" applyFont="1" applyFill="1" applyBorder="1" applyAlignment="1" applyProtection="1">
      <alignment horizontal="center" vertical="center"/>
      <protection/>
    </xf>
    <xf numFmtId="0" fontId="24" fillId="4" borderId="19" xfId="0" applyFont="1" applyFill="1" applyBorder="1" applyAlignment="1" applyProtection="1">
      <alignment horizontal="center" vertical="center"/>
      <protection/>
    </xf>
    <xf numFmtId="0" fontId="24" fillId="4" borderId="19" xfId="0" applyFont="1" applyFill="1" applyBorder="1" applyAlignment="1" applyProtection="1">
      <alignment horizontal="center" vertical="center" wrapText="1"/>
      <protection/>
    </xf>
    <xf numFmtId="3" fontId="24" fillId="4" borderId="19" xfId="0" applyNumberFormat="1" applyFont="1" applyFill="1" applyBorder="1" applyAlignment="1" applyProtection="1">
      <alignment horizontal="center" vertical="center"/>
      <protection/>
    </xf>
    <xf numFmtId="0" fontId="28" fillId="4" borderId="0" xfId="0" applyFont="1" applyFill="1" applyBorder="1" applyAlignment="1" applyProtection="1">
      <alignment horizontal="left" vertical="center"/>
      <protection/>
    </xf>
    <xf numFmtId="3" fontId="27" fillId="4" borderId="19" xfId="0" applyNumberFormat="1" applyFont="1" applyFill="1" applyBorder="1" applyAlignment="1" applyProtection="1">
      <alignment horizontal="center" vertical="center"/>
      <protection/>
    </xf>
    <xf numFmtId="49" fontId="0" fillId="24" borderId="0" xfId="0" applyNumberFormat="1" applyFill="1" applyAlignment="1" applyProtection="1">
      <alignment/>
      <protection/>
    </xf>
    <xf numFmtId="0" fontId="23" fillId="24" borderId="0" xfId="0" applyFont="1" applyFill="1" applyBorder="1" applyAlignment="1" applyProtection="1">
      <alignment/>
      <protection/>
    </xf>
    <xf numFmtId="0" fontId="23" fillId="24" borderId="11" xfId="0" applyFont="1" applyFill="1" applyBorder="1" applyAlignment="1" applyProtection="1">
      <alignment horizontal="center" vertical="top"/>
      <protection/>
    </xf>
    <xf numFmtId="0" fontId="0" fillId="4" borderId="10" xfId="0" applyFill="1" applyBorder="1" applyAlignment="1" applyProtection="1">
      <alignment vertical="top" wrapText="1"/>
      <protection/>
    </xf>
    <xf numFmtId="0" fontId="0" fillId="4" borderId="11" xfId="0" applyFill="1" applyBorder="1" applyAlignment="1" applyProtection="1">
      <alignment vertical="top" wrapText="1"/>
      <protection/>
    </xf>
    <xf numFmtId="0" fontId="28" fillId="4" borderId="10" xfId="0" applyFont="1" applyFill="1" applyBorder="1" applyAlignment="1" applyProtection="1">
      <alignment horizontal="left" vertical="center"/>
      <protection/>
    </xf>
    <xf numFmtId="0" fontId="0" fillId="4" borderId="10" xfId="0" applyFill="1" applyBorder="1" applyAlignment="1" applyProtection="1">
      <alignment/>
      <protection/>
    </xf>
    <xf numFmtId="0" fontId="0" fillId="4" borderId="11" xfId="0" applyFill="1" applyBorder="1" applyAlignment="1" applyProtection="1">
      <alignment/>
      <protection/>
    </xf>
    <xf numFmtId="0" fontId="0" fillId="4" borderId="0" xfId="0" applyFill="1" applyAlignment="1" applyProtection="1">
      <alignment/>
      <protection/>
    </xf>
    <xf numFmtId="0" fontId="0" fillId="4" borderId="14" xfId="0" applyFill="1" applyBorder="1" applyAlignment="1" applyProtection="1">
      <alignment/>
      <protection/>
    </xf>
    <xf numFmtId="0" fontId="0" fillId="4" borderId="13" xfId="0"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14" xfId="0" applyFill="1" applyBorder="1" applyAlignment="1" applyProtection="1">
      <alignment horizontal="left" vertical="top" wrapText="1"/>
      <protection/>
    </xf>
    <xf numFmtId="0" fontId="0" fillId="4" borderId="16" xfId="0" applyFill="1" applyBorder="1" applyAlignment="1" applyProtection="1">
      <alignment vertical="center"/>
      <protection/>
    </xf>
    <xf numFmtId="0" fontId="0" fillId="4" borderId="16" xfId="0" applyFill="1" applyBorder="1" applyAlignment="1" applyProtection="1">
      <alignment/>
      <protection/>
    </xf>
    <xf numFmtId="0" fontId="0" fillId="4" borderId="17" xfId="0" applyFill="1" applyBorder="1" applyAlignment="1" applyProtection="1">
      <alignment/>
      <protection/>
    </xf>
    <xf numFmtId="0" fontId="0" fillId="24" borderId="0" xfId="0" applyFill="1" applyAlignment="1" applyProtection="1">
      <alignment/>
      <protection/>
    </xf>
    <xf numFmtId="0" fontId="0" fillId="24" borderId="0" xfId="0" applyFill="1" applyAlignment="1" applyProtection="1">
      <alignment horizontal="center"/>
      <protection/>
    </xf>
    <xf numFmtId="0" fontId="20" fillId="24" borderId="0" xfId="0" applyFont="1" applyFill="1" applyBorder="1" applyAlignment="1" applyProtection="1">
      <alignment horizontal="center" vertical="center" wrapText="1"/>
      <protection/>
    </xf>
    <xf numFmtId="0" fontId="20" fillId="24" borderId="0" xfId="0" applyFont="1" applyFill="1" applyBorder="1" applyAlignment="1" applyProtection="1">
      <alignment horizontal="left" vertical="center"/>
      <protection/>
    </xf>
    <xf numFmtId="0" fontId="24" fillId="24" borderId="16"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6" fillId="0" borderId="16" xfId="0" applyFont="1" applyBorder="1" applyAlignment="1" applyProtection="1">
      <alignment horizontal="center" vertical="center"/>
      <protection/>
    </xf>
    <xf numFmtId="3" fontId="27" fillId="0" borderId="18" xfId="0" applyNumberFormat="1" applyFont="1" applyFill="1" applyBorder="1" applyAlignment="1" applyProtection="1">
      <alignment horizontal="center" vertical="center"/>
      <protection/>
    </xf>
    <xf numFmtId="0" fontId="0" fillId="4" borderId="0" xfId="0" applyFill="1" applyAlignment="1" applyProtection="1">
      <alignment vertical="center" wrapText="1"/>
      <protection/>
    </xf>
    <xf numFmtId="0" fontId="0" fillId="4" borderId="14" xfId="0" applyFill="1" applyBorder="1" applyAlignment="1" applyProtection="1">
      <alignment vertical="center" wrapText="1"/>
      <protection/>
    </xf>
    <xf numFmtId="3" fontId="24" fillId="0" borderId="19" xfId="0" applyNumberFormat="1" applyFont="1" applyFill="1" applyBorder="1" applyAlignment="1" applyProtection="1">
      <alignment horizontal="center" vertical="center"/>
      <protection/>
    </xf>
    <xf numFmtId="0" fontId="0" fillId="24" borderId="0" xfId="0" applyFont="1" applyFill="1" applyAlignment="1" applyProtection="1">
      <alignment/>
      <protection/>
    </xf>
    <xf numFmtId="0" fontId="0" fillId="0" borderId="0" xfId="0" applyFont="1" applyAlignment="1" applyProtection="1">
      <alignment/>
      <protection/>
    </xf>
    <xf numFmtId="0" fontId="20" fillId="24" borderId="0" xfId="0" applyFont="1" applyFill="1" applyAlignment="1" applyProtection="1">
      <alignment/>
      <protection/>
    </xf>
    <xf numFmtId="0" fontId="20" fillId="0" borderId="0" xfId="0" applyFont="1" applyAlignment="1" applyProtection="1">
      <alignment/>
      <protection/>
    </xf>
    <xf numFmtId="0" fontId="20" fillId="24" borderId="0" xfId="0" applyFont="1" applyFill="1" applyBorder="1" applyAlignment="1" applyProtection="1">
      <alignment/>
      <protection/>
    </xf>
    <xf numFmtId="3" fontId="20" fillId="24" borderId="0" xfId="0" applyNumberFormat="1" applyFont="1" applyFill="1" applyBorder="1" applyAlignment="1" applyProtection="1">
      <alignment/>
      <protection/>
    </xf>
    <xf numFmtId="3" fontId="0" fillId="24" borderId="0" xfId="0" applyNumberFormat="1" applyFont="1" applyFill="1" applyAlignment="1" applyProtection="1">
      <alignment/>
      <protection/>
    </xf>
    <xf numFmtId="3" fontId="27" fillId="0" borderId="19" xfId="0" applyNumberFormat="1" applyFont="1" applyFill="1" applyBorder="1" applyAlignment="1" applyProtection="1">
      <alignment horizontal="center" vertical="center"/>
      <protection/>
    </xf>
    <xf numFmtId="0" fontId="20" fillId="24" borderId="0" xfId="0" applyFont="1" applyFill="1" applyBorder="1" applyAlignment="1" applyProtection="1">
      <alignment vertical="center"/>
      <protection/>
    </xf>
    <xf numFmtId="0" fontId="27" fillId="0" borderId="19" xfId="0" applyFont="1" applyFill="1" applyBorder="1" applyAlignment="1" applyProtection="1">
      <alignment horizontal="center" vertical="center"/>
      <protection/>
    </xf>
    <xf numFmtId="0" fontId="27" fillId="0" borderId="19" xfId="0" applyFont="1" applyFill="1" applyBorder="1" applyAlignment="1" applyProtection="1">
      <alignment horizontal="center" vertical="center" wrapText="1"/>
      <protection/>
    </xf>
    <xf numFmtId="0" fontId="24" fillId="0" borderId="19" xfId="0" applyFont="1" applyFill="1" applyBorder="1" applyAlignment="1" applyProtection="1">
      <alignment horizontal="center" vertical="center"/>
      <protection/>
    </xf>
    <xf numFmtId="0" fontId="24" fillId="0" borderId="10" xfId="0" applyFont="1" applyBorder="1" applyAlignment="1" applyProtection="1">
      <alignment horizontal="center" vertical="center"/>
      <protection/>
    </xf>
    <xf numFmtId="0" fontId="27" fillId="0" borderId="13" xfId="0" applyFont="1" applyFill="1" applyBorder="1" applyAlignment="1" applyProtection="1">
      <alignment horizontal="left" vertical="center"/>
      <protection/>
    </xf>
    <xf numFmtId="0" fontId="24" fillId="0" borderId="0" xfId="0" applyFont="1" applyBorder="1" applyAlignment="1" applyProtection="1">
      <alignment horizontal="center" vertical="center"/>
      <protection/>
    </xf>
    <xf numFmtId="2" fontId="0" fillId="24" borderId="0" xfId="0" applyNumberFormat="1" applyFill="1" applyAlignment="1" applyProtection="1">
      <alignment/>
      <protection/>
    </xf>
    <xf numFmtId="1" fontId="0" fillId="24" borderId="0" xfId="0" applyNumberFormat="1" applyFill="1" applyAlignment="1" applyProtection="1">
      <alignment/>
      <protection/>
    </xf>
    <xf numFmtId="1" fontId="20" fillId="24" borderId="0" xfId="0" applyNumberFormat="1" applyFont="1" applyFill="1" applyAlignment="1" applyProtection="1">
      <alignment/>
      <protection/>
    </xf>
    <xf numFmtId="1" fontId="0" fillId="24" borderId="0" xfId="0" applyNumberFormat="1" applyFont="1" applyFill="1" applyAlignment="1" applyProtection="1">
      <alignment/>
      <protection/>
    </xf>
    <xf numFmtId="1" fontId="20" fillId="24" borderId="0" xfId="0" applyNumberFormat="1" applyFont="1" applyFill="1" applyBorder="1" applyAlignment="1" applyProtection="1">
      <alignment/>
      <protection/>
    </xf>
    <xf numFmtId="1" fontId="0" fillId="24" borderId="0" xfId="0" applyNumberFormat="1" applyFill="1" applyBorder="1" applyAlignment="1" applyProtection="1">
      <alignment/>
      <protection/>
    </xf>
    <xf numFmtId="1" fontId="20" fillId="24" borderId="0" xfId="0" applyNumberFormat="1" applyFont="1" applyFill="1" applyBorder="1" applyAlignment="1" applyProtection="1">
      <alignment horizontal="right" vertical="center"/>
      <protection/>
    </xf>
    <xf numFmtId="0" fontId="29" fillId="24" borderId="20" xfId="0" applyFont="1" applyFill="1" applyBorder="1" applyAlignment="1" applyProtection="1">
      <alignment horizontal="center" vertical="center"/>
      <protection locked="0"/>
    </xf>
    <xf numFmtId="0" fontId="40" fillId="0" borderId="20" xfId="0" applyFont="1" applyFill="1" applyBorder="1" applyAlignment="1" applyProtection="1">
      <alignment horizontal="center" vertical="center" wrapText="1"/>
      <protection locked="0"/>
    </xf>
    <xf numFmtId="1" fontId="26" fillId="0" borderId="21" xfId="0" applyNumberFormat="1" applyFont="1" applyBorder="1" applyAlignment="1" applyProtection="1">
      <alignment horizontal="center" vertical="center"/>
      <protection locked="0"/>
    </xf>
    <xf numFmtId="0" fontId="0" fillId="24" borderId="0" xfId="0" applyNumberFormat="1" applyFill="1" applyAlignment="1" applyProtection="1">
      <alignment/>
      <protection/>
    </xf>
    <xf numFmtId="0" fontId="0" fillId="24" borderId="0" xfId="0" applyNumberFormat="1" applyFill="1" applyAlignment="1" applyProtection="1">
      <alignment/>
      <protection/>
    </xf>
    <xf numFmtId="1" fontId="20" fillId="24" borderId="0" xfId="0" applyNumberFormat="1" applyFont="1" applyFill="1" applyAlignment="1" applyProtection="1">
      <alignment/>
      <protection/>
    </xf>
    <xf numFmtId="0" fontId="0" fillId="24" borderId="0" xfId="0" applyNumberFormat="1" applyFont="1" applyFill="1" applyAlignment="1" applyProtection="1">
      <alignment/>
      <protection/>
    </xf>
    <xf numFmtId="0" fontId="20" fillId="24" borderId="0" xfId="0" applyNumberFormat="1" applyFont="1" applyFill="1" applyAlignment="1" applyProtection="1">
      <alignment/>
      <protection/>
    </xf>
    <xf numFmtId="0" fontId="20" fillId="24" borderId="0" xfId="0" applyNumberFormat="1" applyFont="1" applyFill="1" applyAlignment="1" applyProtection="1">
      <alignment/>
      <protection/>
    </xf>
    <xf numFmtId="0" fontId="32" fillId="24" borderId="0" xfId="0" applyNumberFormat="1" applyFont="1" applyFill="1" applyAlignment="1" applyProtection="1">
      <alignment/>
      <protection/>
    </xf>
    <xf numFmtId="0" fontId="0" fillId="24" borderId="0" xfId="0" applyNumberFormat="1" applyFill="1" applyAlignment="1" applyProtection="1">
      <alignment horizontal="right"/>
      <protection/>
    </xf>
    <xf numFmtId="0" fontId="32" fillId="24" borderId="0" xfId="0" applyNumberFormat="1" applyFont="1" applyFill="1" applyAlignment="1" applyProtection="1">
      <alignment horizontal="right" vertical="center"/>
      <protection/>
    </xf>
    <xf numFmtId="1" fontId="0" fillId="24" borderId="0" xfId="0" applyNumberFormat="1" applyFill="1" applyAlignment="1" applyProtection="1">
      <alignment horizontal="right"/>
      <protection/>
    </xf>
    <xf numFmtId="1" fontId="20" fillId="0" borderId="20" xfId="0" applyNumberFormat="1" applyFont="1" applyBorder="1" applyAlignment="1" applyProtection="1">
      <alignment horizontal="center" vertical="top" wrapText="1"/>
      <protection locked="0"/>
    </xf>
    <xf numFmtId="1" fontId="29" fillId="24" borderId="21" xfId="0" applyNumberFormat="1" applyFont="1" applyFill="1" applyBorder="1" applyAlignment="1" applyProtection="1">
      <alignment horizontal="center" vertical="center"/>
      <protection locked="0"/>
    </xf>
    <xf numFmtId="1" fontId="29" fillId="24" borderId="15" xfId="0" applyNumberFormat="1" applyFont="1" applyFill="1" applyBorder="1" applyAlignment="1" applyProtection="1">
      <alignment horizontal="center" vertical="center"/>
      <protection locked="0"/>
    </xf>
    <xf numFmtId="0" fontId="23" fillId="4" borderId="10" xfId="0" applyFont="1" applyFill="1" applyBorder="1" applyAlignment="1" applyProtection="1">
      <alignment horizontal="justify" vertical="top"/>
      <protection/>
    </xf>
    <xf numFmtId="0" fontId="23" fillId="4" borderId="11" xfId="0" applyFont="1" applyFill="1" applyBorder="1" applyAlignment="1" applyProtection="1">
      <alignment horizontal="justify" vertical="top"/>
      <protection/>
    </xf>
    <xf numFmtId="0" fontId="26" fillId="0" borderId="22"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3" fillId="24" borderId="13"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3" fontId="29" fillId="0" borderId="13" xfId="0" applyNumberFormat="1" applyFont="1" applyFill="1" applyBorder="1" applyAlignment="1" applyProtection="1">
      <alignment horizontal="right" vertical="center"/>
      <protection locked="0"/>
    </xf>
    <xf numFmtId="3" fontId="29" fillId="0" borderId="0" xfId="0" applyNumberFormat="1" applyFont="1" applyFill="1" applyBorder="1" applyAlignment="1" applyProtection="1">
      <alignment horizontal="right" vertical="center"/>
      <protection locked="0"/>
    </xf>
    <xf numFmtId="3" fontId="29" fillId="0" borderId="14" xfId="0" applyNumberFormat="1" applyFont="1" applyFill="1" applyBorder="1" applyAlignment="1" applyProtection="1">
      <alignment horizontal="right" vertical="center"/>
      <protection locked="0"/>
    </xf>
    <xf numFmtId="3" fontId="29" fillId="24" borderId="13" xfId="0" applyNumberFormat="1" applyFont="1" applyFill="1" applyBorder="1" applyAlignment="1" applyProtection="1">
      <alignment horizontal="right" vertical="center" wrapText="1"/>
      <protection locked="0"/>
    </xf>
    <xf numFmtId="3" fontId="29" fillId="24" borderId="0" xfId="0" applyNumberFormat="1" applyFont="1" applyFill="1" applyBorder="1" applyAlignment="1" applyProtection="1">
      <alignment horizontal="right" vertical="center" wrapText="1"/>
      <protection locked="0"/>
    </xf>
    <xf numFmtId="3" fontId="29" fillId="24" borderId="14" xfId="0" applyNumberFormat="1" applyFont="1" applyFill="1" applyBorder="1" applyAlignment="1" applyProtection="1">
      <alignment horizontal="right" vertical="center" wrapText="1"/>
      <protection locked="0"/>
    </xf>
    <xf numFmtId="3" fontId="29" fillId="24" borderId="13" xfId="0" applyNumberFormat="1" applyFont="1" applyFill="1"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14" xfId="0" applyBorder="1" applyAlignment="1" applyProtection="1">
      <alignment horizontal="right" vertical="center"/>
      <protection/>
    </xf>
    <xf numFmtId="0" fontId="23" fillId="24" borderId="0" xfId="0" applyFont="1" applyFill="1" applyBorder="1" applyAlignment="1" applyProtection="1">
      <alignment horizontal="left" vertical="center"/>
      <protection/>
    </xf>
    <xf numFmtId="3" fontId="29" fillId="4" borderId="0" xfId="0" applyNumberFormat="1" applyFont="1" applyFill="1" applyBorder="1" applyAlignment="1" applyProtection="1">
      <alignment horizontal="right" vertical="center"/>
      <protection/>
    </xf>
    <xf numFmtId="3" fontId="29" fillId="4" borderId="14" xfId="0" applyNumberFormat="1" applyFont="1" applyFill="1" applyBorder="1" applyAlignment="1" applyProtection="1">
      <alignment horizontal="right" vertical="center"/>
      <protection/>
    </xf>
    <xf numFmtId="3" fontId="29" fillId="24" borderId="0" xfId="0" applyNumberFormat="1" applyFont="1" applyFill="1" applyBorder="1" applyAlignment="1" applyProtection="1">
      <alignment horizontal="right" vertical="center"/>
      <protection/>
    </xf>
    <xf numFmtId="3" fontId="29" fillId="24" borderId="14" xfId="0" applyNumberFormat="1" applyFont="1" applyFill="1" applyBorder="1" applyAlignment="1" applyProtection="1">
      <alignment horizontal="right" vertical="center"/>
      <protection/>
    </xf>
    <xf numFmtId="0" fontId="23" fillId="4" borderId="13" xfId="0" applyFont="1" applyFill="1" applyBorder="1" applyAlignment="1" applyProtection="1">
      <alignment horizontal="left" vertical="center"/>
      <protection/>
    </xf>
    <xf numFmtId="0" fontId="23" fillId="4" borderId="0" xfId="0" applyFont="1" applyFill="1" applyBorder="1" applyAlignment="1" applyProtection="1">
      <alignment horizontal="left" vertical="center"/>
      <protection/>
    </xf>
    <xf numFmtId="0" fontId="23" fillId="4" borderId="14" xfId="0" applyFont="1" applyFill="1" applyBorder="1" applyAlignment="1" applyProtection="1">
      <alignment horizontal="left" vertical="center"/>
      <protection/>
    </xf>
    <xf numFmtId="3" fontId="29" fillId="4" borderId="13" xfId="0" applyNumberFormat="1" applyFont="1" applyFill="1" applyBorder="1" applyAlignment="1" applyProtection="1">
      <alignment horizontal="right" vertical="center"/>
      <protection locked="0"/>
    </xf>
    <xf numFmtId="3" fontId="29" fillId="4" borderId="0" xfId="0" applyNumberFormat="1" applyFont="1" applyFill="1" applyBorder="1" applyAlignment="1" applyProtection="1">
      <alignment horizontal="right" vertical="center"/>
      <protection locked="0"/>
    </xf>
    <xf numFmtId="3" fontId="29" fillId="4" borderId="14" xfId="0" applyNumberFormat="1" applyFont="1" applyFill="1" applyBorder="1" applyAlignment="1" applyProtection="1">
      <alignment horizontal="right" vertical="center"/>
      <protection locked="0"/>
    </xf>
    <xf numFmtId="0" fontId="26" fillId="0" borderId="16"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3" fillId="24" borderId="12" xfId="0" applyFont="1" applyFill="1" applyBorder="1" applyAlignment="1" applyProtection="1">
      <alignment horizontal="left" vertical="top"/>
      <protection/>
    </xf>
    <xf numFmtId="0" fontId="23" fillId="24" borderId="10" xfId="0" applyFont="1" applyFill="1" applyBorder="1" applyAlignment="1" applyProtection="1">
      <alignment horizontal="left" vertical="top"/>
      <protection/>
    </xf>
    <xf numFmtId="1" fontId="29" fillId="24" borderId="24" xfId="0" applyNumberFormat="1" applyFont="1" applyFill="1" applyBorder="1" applyAlignment="1" applyProtection="1">
      <alignment horizontal="center" vertical="center"/>
      <protection locked="0"/>
    </xf>
    <xf numFmtId="1" fontId="29" fillId="24" borderId="23" xfId="0" applyNumberFormat="1" applyFont="1" applyFill="1" applyBorder="1" applyAlignment="1" applyProtection="1">
      <alignment horizontal="center" vertical="center"/>
      <protection locked="0"/>
    </xf>
    <xf numFmtId="0" fontId="26" fillId="0" borderId="15" xfId="0" applyFont="1" applyBorder="1" applyAlignment="1" applyProtection="1">
      <alignment horizontal="left" vertical="center"/>
      <protection locked="0"/>
    </xf>
    <xf numFmtId="0" fontId="23" fillId="24" borderId="11" xfId="0" applyFont="1" applyFill="1" applyBorder="1" applyAlignment="1" applyProtection="1">
      <alignment horizontal="left" vertical="top"/>
      <protection/>
    </xf>
    <xf numFmtId="0" fontId="23" fillId="24" borderId="20" xfId="0" applyFont="1" applyFill="1" applyBorder="1" applyAlignment="1" applyProtection="1">
      <alignment horizontal="center" vertical="center" wrapText="1"/>
      <protection/>
    </xf>
    <xf numFmtId="0" fontId="33" fillId="24" borderId="13" xfId="0" applyFont="1" applyFill="1" applyBorder="1" applyAlignment="1" applyProtection="1">
      <alignment horizontal="center" wrapText="1"/>
      <protection/>
    </xf>
    <xf numFmtId="0" fontId="0" fillId="24" borderId="0" xfId="0" applyFill="1" applyBorder="1" applyAlignment="1" applyProtection="1">
      <alignment wrapText="1"/>
      <protection/>
    </xf>
    <xf numFmtId="0" fontId="0" fillId="24" borderId="14" xfId="0" applyFill="1" applyBorder="1" applyAlignment="1" applyProtection="1">
      <alignment wrapText="1"/>
      <protection/>
    </xf>
    <xf numFmtId="0" fontId="23" fillId="0" borderId="13"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4" borderId="13" xfId="0" applyFont="1" applyFill="1" applyBorder="1" applyAlignment="1" applyProtection="1">
      <alignment horizontal="left" vertical="center" wrapText="1"/>
      <protection/>
    </xf>
    <xf numFmtId="0" fontId="23" fillId="4" borderId="0" xfId="0" applyFont="1" applyFill="1" applyBorder="1" applyAlignment="1" applyProtection="1">
      <alignment horizontal="left" vertical="center" wrapText="1"/>
      <protection/>
    </xf>
    <xf numFmtId="0" fontId="30" fillId="0" borderId="18" xfId="0" applyFont="1" applyBorder="1" applyAlignment="1" applyProtection="1">
      <alignment horizontal="center" vertical="center" textRotation="90" wrapText="1"/>
      <protection/>
    </xf>
    <xf numFmtId="0" fontId="30" fillId="0" borderId="19" xfId="0" applyFont="1" applyBorder="1" applyAlignment="1" applyProtection="1">
      <alignment horizontal="center" vertical="center" textRotation="90" wrapText="1"/>
      <protection/>
    </xf>
    <xf numFmtId="0" fontId="30" fillId="0" borderId="21" xfId="0" applyFont="1" applyBorder="1" applyAlignment="1" applyProtection="1">
      <alignment horizontal="center" vertical="center" textRotation="90" wrapText="1"/>
      <protection/>
    </xf>
    <xf numFmtId="0" fontId="27" fillId="4" borderId="12" xfId="0" applyFont="1" applyFill="1" applyBorder="1" applyAlignment="1" applyProtection="1">
      <alignment horizontal="left" vertical="center" wrapText="1"/>
      <protection/>
    </xf>
    <xf numFmtId="0" fontId="0" fillId="0" borderId="10" xfId="0" applyBorder="1" applyAlignment="1" applyProtection="1">
      <alignment vertical="center"/>
      <protection/>
    </xf>
    <xf numFmtId="0" fontId="0" fillId="0" borderId="13" xfId="0" applyBorder="1" applyAlignment="1" applyProtection="1">
      <alignment vertical="center"/>
      <protection/>
    </xf>
    <xf numFmtId="0" fontId="0" fillId="0" borderId="0" xfId="0"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26" fillId="0" borderId="17" xfId="0" applyFont="1" applyBorder="1" applyAlignment="1" applyProtection="1">
      <alignment horizontal="left" vertical="center"/>
      <protection locked="0"/>
    </xf>
    <xf numFmtId="3" fontId="26" fillId="0" borderId="13" xfId="0" applyNumberFormat="1" applyFont="1" applyBorder="1" applyAlignment="1" applyProtection="1">
      <alignment horizontal="left" vertical="center"/>
      <protection locked="0"/>
    </xf>
    <xf numFmtId="3" fontId="26" fillId="0" borderId="0" xfId="0" applyNumberFormat="1" applyFont="1" applyBorder="1" applyAlignment="1" applyProtection="1">
      <alignment horizontal="left" vertical="center"/>
      <protection locked="0"/>
    </xf>
    <xf numFmtId="3" fontId="26" fillId="0" borderId="17" xfId="0" applyNumberFormat="1" applyFont="1" applyBorder="1" applyAlignment="1" applyProtection="1">
      <alignment horizontal="left" vertical="center"/>
      <protection locked="0"/>
    </xf>
    <xf numFmtId="0" fontId="28" fillId="0" borderId="13" xfId="0" applyFont="1" applyFill="1" applyBorder="1" applyAlignment="1" applyProtection="1">
      <alignment horizontal="left" vertical="center"/>
      <protection/>
    </xf>
    <xf numFmtId="0" fontId="20" fillId="0" borderId="0" xfId="0" applyFont="1" applyFill="1" applyBorder="1" applyAlignment="1" applyProtection="1">
      <alignment vertical="center"/>
      <protection/>
    </xf>
    <xf numFmtId="3" fontId="26" fillId="0" borderId="15" xfId="0" applyNumberFormat="1" applyFont="1" applyBorder="1" applyAlignment="1" applyProtection="1">
      <alignment horizontal="left" vertical="center"/>
      <protection locked="0"/>
    </xf>
    <xf numFmtId="3" fontId="26" fillId="0" borderId="16" xfId="0" applyNumberFormat="1" applyFont="1" applyBorder="1" applyAlignment="1" applyProtection="1">
      <alignment horizontal="left" vertical="center"/>
      <protection locked="0"/>
    </xf>
    <xf numFmtId="3" fontId="20" fillId="24" borderId="24" xfId="0" applyNumberFormat="1" applyFont="1" applyFill="1" applyBorder="1" applyAlignment="1" applyProtection="1">
      <alignment horizontal="right" vertical="center"/>
      <protection hidden="1"/>
    </xf>
    <xf numFmtId="3" fontId="20" fillId="24" borderId="22" xfId="0" applyNumberFormat="1" applyFont="1" applyFill="1" applyBorder="1" applyAlignment="1" applyProtection="1">
      <alignment horizontal="right" vertical="center"/>
      <protection hidden="1"/>
    </xf>
    <xf numFmtId="3" fontId="20" fillId="24" borderId="25" xfId="0" applyNumberFormat="1" applyFont="1" applyFill="1" applyBorder="1" applyAlignment="1" applyProtection="1">
      <alignment horizontal="right" vertical="center"/>
      <protection hidden="1"/>
    </xf>
    <xf numFmtId="0" fontId="31" fillId="24" borderId="13" xfId="0" applyFont="1" applyFill="1" applyBorder="1" applyAlignment="1" applyProtection="1">
      <alignment horizontal="center" vertical="top" wrapText="1"/>
      <protection/>
    </xf>
    <xf numFmtId="0" fontId="31" fillId="24" borderId="0" xfId="0" applyFont="1" applyFill="1" applyAlignment="1" applyProtection="1">
      <alignment horizontal="center" vertical="top"/>
      <protection/>
    </xf>
    <xf numFmtId="0" fontId="31" fillId="24" borderId="14" xfId="0" applyFont="1" applyFill="1" applyBorder="1" applyAlignment="1" applyProtection="1">
      <alignment horizontal="center" vertical="top"/>
      <protection/>
    </xf>
    <xf numFmtId="0" fontId="33" fillId="24" borderId="15" xfId="0" applyFont="1" applyFill="1" applyBorder="1" applyAlignment="1" applyProtection="1">
      <alignment horizontal="center" vertical="top"/>
      <protection/>
    </xf>
    <xf numFmtId="0" fontId="33" fillId="24" borderId="16" xfId="0" applyFont="1" applyFill="1" applyBorder="1" applyAlignment="1" applyProtection="1">
      <alignment horizontal="center" vertical="top"/>
      <protection/>
    </xf>
    <xf numFmtId="0" fontId="33" fillId="24" borderId="17" xfId="0" applyFont="1" applyFill="1" applyBorder="1" applyAlignment="1" applyProtection="1">
      <alignment horizontal="center" vertical="top"/>
      <protection/>
    </xf>
    <xf numFmtId="0" fontId="0" fillId="0" borderId="0" xfId="0" applyAlignment="1" applyProtection="1">
      <alignment/>
      <protection/>
    </xf>
    <xf numFmtId="0" fontId="0" fillId="0" borderId="14" xfId="0" applyBorder="1" applyAlignment="1" applyProtection="1">
      <alignment/>
      <protection/>
    </xf>
    <xf numFmtId="0" fontId="23" fillId="24" borderId="13" xfId="0" applyFont="1" applyFill="1" applyBorder="1" applyAlignment="1" applyProtection="1">
      <alignment horizontal="center" vertical="center" wrapText="1"/>
      <protection/>
    </xf>
    <xf numFmtId="0" fontId="23" fillId="24" borderId="0" xfId="0" applyFont="1" applyFill="1" applyBorder="1" applyAlignment="1" applyProtection="1">
      <alignment wrapText="1"/>
      <protection/>
    </xf>
    <xf numFmtId="0" fontId="23" fillId="24" borderId="14" xfId="0" applyFont="1" applyFill="1" applyBorder="1" applyAlignment="1" applyProtection="1">
      <alignment wrapText="1"/>
      <protection/>
    </xf>
    <xf numFmtId="0" fontId="23" fillId="4" borderId="12" xfId="0" applyFont="1" applyFill="1" applyBorder="1" applyAlignment="1" applyProtection="1">
      <alignment horizontal="left" vertical="top" wrapText="1"/>
      <protection/>
    </xf>
    <xf numFmtId="0" fontId="0" fillId="0" borderId="10" xfId="0" applyBorder="1" applyAlignment="1" applyProtection="1">
      <alignment vertical="top" wrapText="1"/>
      <protection/>
    </xf>
    <xf numFmtId="0" fontId="24" fillId="0" borderId="13" xfId="0" applyFont="1" applyBorder="1" applyAlignment="1" applyProtection="1">
      <alignment horizontal="center" wrapText="1"/>
      <protection/>
    </xf>
    <xf numFmtId="0" fontId="24" fillId="0" borderId="0" xfId="0" applyFont="1" applyAlignment="1" applyProtection="1">
      <alignment horizontal="center" wrapText="1"/>
      <protection/>
    </xf>
    <xf numFmtId="0" fontId="24" fillId="0" borderId="14" xfId="0" applyFont="1" applyBorder="1" applyAlignment="1" applyProtection="1">
      <alignment horizontal="center" wrapText="1"/>
      <protection/>
    </xf>
    <xf numFmtId="0" fontId="0" fillId="0" borderId="13" xfId="0" applyBorder="1" applyAlignment="1" applyProtection="1">
      <alignment horizontal="center" wrapText="1"/>
      <protection/>
    </xf>
    <xf numFmtId="0" fontId="0" fillId="0" borderId="0" xfId="0" applyAlignment="1" applyProtection="1">
      <alignment horizontal="center" wrapText="1"/>
      <protection/>
    </xf>
    <xf numFmtId="0" fontId="0" fillId="0" borderId="14" xfId="0" applyBorder="1" applyAlignment="1" applyProtection="1">
      <alignment horizontal="center" wrapText="1"/>
      <protection/>
    </xf>
    <xf numFmtId="0" fontId="0" fillId="4" borderId="0" xfId="0" applyFill="1" applyAlignment="1" applyProtection="1">
      <alignment horizontal="left" vertical="center" wrapText="1"/>
      <protection/>
    </xf>
    <xf numFmtId="0" fontId="0" fillId="4" borderId="14" xfId="0" applyFill="1" applyBorder="1" applyAlignment="1" applyProtection="1">
      <alignment horizontal="left" vertical="center" wrapText="1"/>
      <protection/>
    </xf>
    <xf numFmtId="0" fontId="0" fillId="4" borderId="16" xfId="0" applyFont="1" applyFill="1" applyBorder="1" applyAlignment="1" applyProtection="1">
      <alignment horizontal="center" vertical="top" wrapText="1"/>
      <protection locked="0"/>
    </xf>
    <xf numFmtId="0" fontId="0" fillId="4" borderId="17" xfId="0" applyFill="1" applyBorder="1" applyAlignment="1" applyProtection="1">
      <alignment horizontal="center" vertical="top" wrapText="1"/>
      <protection locked="0"/>
    </xf>
    <xf numFmtId="0" fontId="20" fillId="24" borderId="0" xfId="0" applyFont="1" applyFill="1" applyBorder="1" applyAlignment="1" applyProtection="1">
      <alignment horizontal="left" vertical="center"/>
      <protection/>
    </xf>
    <xf numFmtId="0" fontId="23" fillId="24" borderId="13" xfId="0" applyFont="1" applyFill="1" applyBorder="1" applyAlignment="1" applyProtection="1">
      <alignment horizontal="center" wrapText="1"/>
      <protection/>
    </xf>
    <xf numFmtId="0" fontId="0" fillId="24" borderId="0" xfId="0" applyFill="1" applyBorder="1" applyAlignment="1" applyProtection="1">
      <alignment horizontal="center" wrapText="1"/>
      <protection/>
    </xf>
    <xf numFmtId="0" fontId="0" fillId="24" borderId="14" xfId="0" applyFill="1" applyBorder="1" applyAlignment="1" applyProtection="1">
      <alignment horizontal="center" wrapText="1"/>
      <protection/>
    </xf>
    <xf numFmtId="0" fontId="0" fillId="24" borderId="13" xfId="0" applyFill="1" applyBorder="1" applyAlignment="1" applyProtection="1">
      <alignment horizontal="left" vertical="center" wrapText="1"/>
      <protection locked="0"/>
    </xf>
    <xf numFmtId="0" fontId="0" fillId="24" borderId="0" xfId="0" applyFill="1" applyBorder="1" applyAlignment="1" applyProtection="1">
      <alignment horizontal="left" vertical="center" wrapText="1"/>
      <protection locked="0"/>
    </xf>
    <xf numFmtId="0" fontId="0" fillId="24" borderId="14" xfId="0" applyFill="1" applyBorder="1" applyAlignment="1" applyProtection="1">
      <alignment horizontal="left" vertical="center" wrapText="1"/>
      <protection locked="0"/>
    </xf>
    <xf numFmtId="0" fontId="0" fillId="24" borderId="15" xfId="0" applyFill="1" applyBorder="1" applyAlignment="1" applyProtection="1">
      <alignment horizontal="left" vertical="center" wrapText="1"/>
      <protection locked="0"/>
    </xf>
    <xf numFmtId="0" fontId="0" fillId="24" borderId="16" xfId="0" applyFill="1" applyBorder="1" applyAlignment="1" applyProtection="1">
      <alignment horizontal="left" vertical="center" wrapText="1"/>
      <protection locked="0"/>
    </xf>
    <xf numFmtId="0" fontId="0" fillId="24" borderId="17" xfId="0" applyFill="1" applyBorder="1" applyAlignment="1" applyProtection="1">
      <alignment horizontal="left" vertical="center" wrapText="1"/>
      <protection locked="0"/>
    </xf>
    <xf numFmtId="0" fontId="23" fillId="24" borderId="24" xfId="0" applyFont="1" applyFill="1" applyBorder="1" applyAlignment="1" applyProtection="1">
      <alignment horizontal="center" vertical="center"/>
      <protection/>
    </xf>
    <xf numFmtId="0" fontId="23" fillId="24" borderId="23" xfId="0" applyFont="1" applyFill="1" applyBorder="1" applyAlignment="1" applyProtection="1">
      <alignment horizontal="center" vertical="center"/>
      <protection/>
    </xf>
    <xf numFmtId="0" fontId="28" fillId="4" borderId="13" xfId="0" applyFont="1" applyFill="1" applyBorder="1" applyAlignment="1" applyProtection="1">
      <alignment horizontal="left" vertical="center"/>
      <protection/>
    </xf>
    <xf numFmtId="0" fontId="20" fillId="0" borderId="0" xfId="0" applyFont="1" applyBorder="1" applyAlignment="1" applyProtection="1">
      <alignment vertical="center"/>
      <protection/>
    </xf>
    <xf numFmtId="1" fontId="29" fillId="24" borderId="20" xfId="0" applyNumberFormat="1" applyFont="1" applyFill="1" applyBorder="1" applyAlignment="1" applyProtection="1">
      <alignment horizontal="center" vertical="center" wrapText="1"/>
      <protection locked="0"/>
    </xf>
    <xf numFmtId="0" fontId="28" fillId="4" borderId="0" xfId="0" applyFont="1" applyFill="1" applyBorder="1" applyAlignment="1" applyProtection="1">
      <alignment horizontal="left" vertical="center"/>
      <protection/>
    </xf>
    <xf numFmtId="0" fontId="28" fillId="4" borderId="14" xfId="0" applyFont="1" applyFill="1" applyBorder="1" applyAlignment="1" applyProtection="1">
      <alignment horizontal="left" vertical="center"/>
      <protection/>
    </xf>
    <xf numFmtId="3" fontId="29" fillId="4" borderId="13" xfId="0" applyNumberFormat="1" applyFont="1" applyFill="1" applyBorder="1" applyAlignment="1" applyProtection="1">
      <alignment horizontal="right" vertical="center"/>
      <protection/>
    </xf>
    <xf numFmtId="0" fontId="28" fillId="0" borderId="15" xfId="0" applyFont="1" applyFill="1" applyBorder="1" applyAlignment="1" applyProtection="1">
      <alignment horizontal="left" vertical="center"/>
      <protection/>
    </xf>
    <xf numFmtId="0" fontId="28" fillId="0" borderId="16" xfId="0" applyFont="1" applyFill="1" applyBorder="1" applyAlignment="1" applyProtection="1">
      <alignment horizontal="left" vertical="center"/>
      <protection/>
    </xf>
    <xf numFmtId="0" fontId="28" fillId="0" borderId="17" xfId="0" applyFont="1" applyFill="1" applyBorder="1" applyAlignment="1" applyProtection="1">
      <alignment horizontal="left" vertical="center"/>
      <protection/>
    </xf>
    <xf numFmtId="3" fontId="29" fillId="0" borderId="15" xfId="0" applyNumberFormat="1" applyFont="1" applyFill="1" applyBorder="1" applyAlignment="1" applyProtection="1">
      <alignment horizontal="right" vertical="center"/>
      <protection/>
    </xf>
    <xf numFmtId="3" fontId="29" fillId="0" borderId="16" xfId="0" applyNumberFormat="1" applyFont="1" applyFill="1" applyBorder="1" applyAlignment="1" applyProtection="1">
      <alignment horizontal="right" vertical="center"/>
      <protection/>
    </xf>
    <xf numFmtId="3" fontId="29" fillId="0" borderId="17" xfId="0" applyNumberFormat="1" applyFont="1" applyFill="1" applyBorder="1" applyAlignment="1" applyProtection="1">
      <alignment horizontal="right" vertical="center"/>
      <protection/>
    </xf>
    <xf numFmtId="0" fontId="23" fillId="24" borderId="12" xfId="0" applyFont="1" applyFill="1" applyBorder="1" applyAlignment="1" applyProtection="1">
      <alignment horizontal="left" vertical="center" wrapText="1"/>
      <protection/>
    </xf>
    <xf numFmtId="0" fontId="0" fillId="24" borderId="10" xfId="0" applyFill="1" applyBorder="1" applyAlignment="1" applyProtection="1">
      <alignment horizontal="left" vertical="center" wrapText="1"/>
      <protection/>
    </xf>
    <xf numFmtId="0" fontId="0" fillId="24" borderId="10" xfId="0" applyFill="1" applyBorder="1" applyAlignment="1" applyProtection="1">
      <alignment wrapText="1"/>
      <protection/>
    </xf>
    <xf numFmtId="0" fontId="23" fillId="24" borderId="12" xfId="0" applyFont="1" applyFill="1" applyBorder="1" applyAlignment="1" applyProtection="1">
      <alignment wrapText="1"/>
      <protection/>
    </xf>
    <xf numFmtId="0" fontId="0" fillId="24" borderId="11" xfId="0" applyFill="1" applyBorder="1" applyAlignment="1" applyProtection="1">
      <alignment wrapText="1"/>
      <protection/>
    </xf>
    <xf numFmtId="0" fontId="23" fillId="24" borderId="24" xfId="0" applyFont="1" applyFill="1" applyBorder="1" applyAlignment="1" applyProtection="1">
      <alignment horizontal="left" vertical="center" wrapText="1"/>
      <protection/>
    </xf>
    <xf numFmtId="0" fontId="23" fillId="24" borderId="22" xfId="0" applyFont="1" applyFill="1" applyBorder="1" applyAlignment="1" applyProtection="1">
      <alignment horizontal="left" vertical="center" wrapText="1"/>
      <protection/>
    </xf>
    <xf numFmtId="0" fontId="23" fillId="24" borderId="23" xfId="0" applyFont="1" applyFill="1" applyBorder="1" applyAlignment="1" applyProtection="1">
      <alignment horizontal="left" vertical="center" wrapText="1"/>
      <protection/>
    </xf>
    <xf numFmtId="0" fontId="27" fillId="24" borderId="12" xfId="0" applyFont="1" applyFill="1" applyBorder="1" applyAlignment="1" applyProtection="1">
      <alignment horizontal="center" vertical="center" textRotation="90" wrapText="1"/>
      <protection/>
    </xf>
    <xf numFmtId="0" fontId="27" fillId="24" borderId="13" xfId="0" applyFont="1" applyFill="1" applyBorder="1" applyAlignment="1" applyProtection="1">
      <alignment horizontal="center" vertical="center" textRotation="90" wrapText="1"/>
      <protection/>
    </xf>
    <xf numFmtId="0" fontId="27" fillId="24" borderId="15" xfId="0" applyFont="1" applyFill="1" applyBorder="1" applyAlignment="1" applyProtection="1">
      <alignment horizontal="center" vertical="center" textRotation="90" wrapText="1"/>
      <protection/>
    </xf>
    <xf numFmtId="0" fontId="27" fillId="4" borderId="12" xfId="0" applyFont="1" applyFill="1" applyBorder="1" applyAlignment="1" applyProtection="1">
      <alignment horizontal="center" vertical="center"/>
      <protection/>
    </xf>
    <xf numFmtId="0" fontId="24" fillId="0" borderId="10" xfId="0" applyFont="1" applyBorder="1" applyAlignment="1" applyProtection="1">
      <alignment horizontal="center" vertical="center"/>
      <protection/>
    </xf>
    <xf numFmtId="0" fontId="24" fillId="0" borderId="22" xfId="0" applyFont="1" applyBorder="1" applyAlignment="1" applyProtection="1">
      <alignment horizontal="center" vertical="center"/>
      <protection/>
    </xf>
    <xf numFmtId="0" fontId="24" fillId="0" borderId="11" xfId="0" applyFont="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28" fillId="0" borderId="14" xfId="0" applyFont="1" applyFill="1" applyBorder="1" applyAlignment="1" applyProtection="1">
      <alignment horizontal="left" vertical="center"/>
      <protection/>
    </xf>
    <xf numFmtId="3" fontId="29" fillId="0" borderId="14" xfId="0" applyNumberFormat="1" applyFont="1" applyFill="1" applyBorder="1" applyAlignment="1" applyProtection="1">
      <alignment horizontal="right" vertical="center"/>
      <protection/>
    </xf>
    <xf numFmtId="3" fontId="29" fillId="0" borderId="19" xfId="0" applyNumberFormat="1" applyFont="1" applyFill="1" applyBorder="1" applyAlignment="1" applyProtection="1">
      <alignment horizontal="right" vertical="center"/>
      <protection/>
    </xf>
    <xf numFmtId="3" fontId="29" fillId="0" borderId="13" xfId="0" applyNumberFormat="1" applyFont="1" applyFill="1" applyBorder="1" applyAlignment="1" applyProtection="1">
      <alignment horizontal="right" vertical="center"/>
      <protection/>
    </xf>
    <xf numFmtId="3" fontId="29" fillId="0" borderId="14" xfId="0" applyNumberFormat="1" applyFont="1" applyFill="1" applyBorder="1" applyAlignment="1" applyProtection="1">
      <alignment horizontal="right" vertical="center" wrapText="1"/>
      <protection/>
    </xf>
    <xf numFmtId="3" fontId="29" fillId="0" borderId="19" xfId="0" applyNumberFormat="1" applyFont="1" applyFill="1" applyBorder="1" applyAlignment="1" applyProtection="1">
      <alignment horizontal="right" vertical="center" wrapText="1"/>
      <protection/>
    </xf>
    <xf numFmtId="3" fontId="29" fillId="0" borderId="13" xfId="0" applyNumberFormat="1" applyFont="1" applyFill="1" applyBorder="1" applyAlignment="1" applyProtection="1">
      <alignment horizontal="right" vertical="center" wrapText="1"/>
      <protection/>
    </xf>
    <xf numFmtId="3" fontId="29" fillId="0" borderId="11" xfId="0" applyNumberFormat="1" applyFont="1" applyFill="1" applyBorder="1" applyAlignment="1" applyProtection="1">
      <alignment horizontal="right" vertical="center"/>
      <protection/>
    </xf>
    <xf numFmtId="3" fontId="29" fillId="0" borderId="18" xfId="0" applyNumberFormat="1" applyFont="1" applyFill="1" applyBorder="1" applyAlignment="1" applyProtection="1">
      <alignment horizontal="right" vertical="center"/>
      <protection/>
    </xf>
    <xf numFmtId="3" fontId="29" fillId="0" borderId="0" xfId="0" applyNumberFormat="1" applyFont="1" applyFill="1" applyBorder="1" applyAlignment="1" applyProtection="1">
      <alignment horizontal="right" vertical="center"/>
      <protection/>
    </xf>
    <xf numFmtId="3" fontId="29" fillId="25" borderId="15" xfId="0" applyNumberFormat="1" applyFont="1" applyFill="1" applyBorder="1" applyAlignment="1" applyProtection="1">
      <alignment horizontal="center" vertical="center"/>
      <protection/>
    </xf>
    <xf numFmtId="3" fontId="29" fillId="25" borderId="16" xfId="0" applyNumberFormat="1" applyFont="1" applyFill="1" applyBorder="1" applyAlignment="1" applyProtection="1">
      <alignment horizontal="center" vertical="center"/>
      <protection/>
    </xf>
    <xf numFmtId="3" fontId="29" fillId="25" borderId="17" xfId="0" applyNumberFormat="1" applyFont="1" applyFill="1" applyBorder="1" applyAlignment="1" applyProtection="1">
      <alignment horizontal="center" vertical="center"/>
      <protection/>
    </xf>
    <xf numFmtId="0" fontId="23" fillId="4" borderId="13" xfId="0" applyFont="1" applyFill="1" applyBorder="1" applyAlignment="1" applyProtection="1">
      <alignment/>
      <protection/>
    </xf>
    <xf numFmtId="0" fontId="23" fillId="4" borderId="0" xfId="0" applyFont="1" applyFill="1" applyBorder="1" applyAlignment="1" applyProtection="1">
      <alignment/>
      <protection/>
    </xf>
    <xf numFmtId="0" fontId="23" fillId="4" borderId="14" xfId="0" applyFont="1" applyFill="1" applyBorder="1" applyAlignment="1" applyProtection="1">
      <alignment/>
      <protection/>
    </xf>
    <xf numFmtId="3" fontId="29" fillId="4" borderId="13" xfId="0" applyNumberFormat="1" applyFont="1" applyFill="1" applyBorder="1" applyAlignment="1" applyProtection="1">
      <alignment horizontal="right" vertical="center" wrapText="1"/>
      <protection locked="0"/>
    </xf>
    <xf numFmtId="3" fontId="29" fillId="4" borderId="0" xfId="0" applyNumberFormat="1" applyFont="1" applyFill="1" applyBorder="1" applyAlignment="1" applyProtection="1">
      <alignment horizontal="right" vertical="center" wrapText="1"/>
      <protection locked="0"/>
    </xf>
    <xf numFmtId="3" fontId="29" fillId="4" borderId="14" xfId="0" applyNumberFormat="1" applyFont="1" applyFill="1" applyBorder="1" applyAlignment="1" applyProtection="1">
      <alignment horizontal="right" vertical="center" wrapText="1"/>
      <protection locked="0"/>
    </xf>
    <xf numFmtId="0" fontId="0" fillId="4" borderId="0" xfId="0" applyFill="1" applyBorder="1" applyAlignment="1" applyProtection="1">
      <alignment horizontal="right" vertical="center"/>
      <protection/>
    </xf>
    <xf numFmtId="0" fontId="0" fillId="4" borderId="14" xfId="0" applyFill="1" applyBorder="1" applyAlignment="1" applyProtection="1">
      <alignment horizontal="right" vertical="center"/>
      <protection/>
    </xf>
    <xf numFmtId="0" fontId="27" fillId="4" borderId="15" xfId="0" applyFont="1" applyFill="1" applyBorder="1" applyAlignment="1" applyProtection="1">
      <alignment horizontal="center" vertical="center"/>
      <protection/>
    </xf>
    <xf numFmtId="0" fontId="27" fillId="4" borderId="16" xfId="0" applyFont="1" applyFill="1" applyBorder="1" applyAlignment="1" applyProtection="1">
      <alignment horizontal="center" vertical="center"/>
      <protection/>
    </xf>
    <xf numFmtId="0" fontId="27" fillId="4" borderId="17" xfId="0" applyFont="1" applyFill="1" applyBorder="1" applyAlignment="1" applyProtection="1">
      <alignment horizontal="center" vertical="center"/>
      <protection/>
    </xf>
    <xf numFmtId="0" fontId="23" fillId="24" borderId="12" xfId="0" applyFont="1" applyFill="1" applyBorder="1" applyAlignment="1" applyProtection="1">
      <alignment horizontal="left" vertical="center"/>
      <protection/>
    </xf>
    <xf numFmtId="0" fontId="23" fillId="24" borderId="10" xfId="0" applyFont="1" applyFill="1" applyBorder="1" applyAlignment="1" applyProtection="1">
      <alignment horizontal="left" vertical="center"/>
      <protection/>
    </xf>
    <xf numFmtId="3" fontId="29" fillId="24" borderId="0" xfId="0" applyNumberFormat="1" applyFont="1" applyFill="1" applyBorder="1" applyAlignment="1" applyProtection="1">
      <alignment horizontal="right" vertical="center"/>
      <protection locked="0"/>
    </xf>
    <xf numFmtId="3" fontId="29" fillId="24" borderId="12" xfId="0" applyNumberFormat="1" applyFont="1" applyFill="1" applyBorder="1" applyAlignment="1" applyProtection="1">
      <alignment horizontal="right" vertical="center" wrapText="1"/>
      <protection locked="0"/>
    </xf>
    <xf numFmtId="3" fontId="29" fillId="24" borderId="10" xfId="0" applyNumberFormat="1" applyFont="1" applyFill="1" applyBorder="1" applyAlignment="1" applyProtection="1">
      <alignment horizontal="right" vertical="center" wrapText="1"/>
      <protection locked="0"/>
    </xf>
    <xf numFmtId="3" fontId="29" fillId="24" borderId="11" xfId="0" applyNumberFormat="1" applyFont="1" applyFill="1" applyBorder="1" applyAlignment="1" applyProtection="1">
      <alignment horizontal="right" vertical="center" wrapText="1"/>
      <protection locked="0"/>
    </xf>
    <xf numFmtId="0" fontId="39" fillId="24" borderId="10" xfId="0" applyFont="1" applyFill="1" applyBorder="1" applyAlignment="1" applyProtection="1">
      <alignment horizontal="left" vertical="center"/>
      <protection/>
    </xf>
    <xf numFmtId="0" fontId="37" fillId="24" borderId="10" xfId="0" applyFont="1" applyFill="1" applyBorder="1" applyAlignment="1" applyProtection="1">
      <alignment horizontal="right" vertical="center"/>
      <protection/>
    </xf>
    <xf numFmtId="49" fontId="38" fillId="24" borderId="10" xfId="0" applyNumberFormat="1" applyFont="1" applyFill="1" applyBorder="1" applyAlignment="1" applyProtection="1">
      <alignment horizontal="left" vertical="center"/>
      <protection/>
    </xf>
    <xf numFmtId="49" fontId="38" fillId="24" borderId="0" xfId="0" applyNumberFormat="1" applyFont="1" applyFill="1" applyBorder="1" applyAlignment="1" applyProtection="1">
      <alignment horizontal="left" vertical="center"/>
      <protection/>
    </xf>
    <xf numFmtId="0" fontId="24" fillId="0" borderId="18" xfId="0" applyFont="1" applyBorder="1" applyAlignment="1" applyProtection="1">
      <alignment horizontal="center" vertical="center" textRotation="90" wrapText="1"/>
      <protection/>
    </xf>
    <xf numFmtId="0" fontId="0" fillId="0" borderId="19" xfId="0" applyBorder="1" applyAlignment="1" applyProtection="1">
      <alignment horizontal="center" vertical="center"/>
      <protection/>
    </xf>
    <xf numFmtId="0" fontId="23" fillId="4" borderId="12" xfId="0" applyFont="1" applyFill="1" applyBorder="1" applyAlignment="1" applyProtection="1">
      <alignment horizontal="left" vertical="top"/>
      <protection/>
    </xf>
    <xf numFmtId="0" fontId="23" fillId="4" borderId="10" xfId="0" applyFont="1" applyFill="1" applyBorder="1" applyAlignment="1" applyProtection="1">
      <alignment horizontal="left" vertical="top"/>
      <protection/>
    </xf>
    <xf numFmtId="0" fontId="27" fillId="4" borderId="13" xfId="0" applyFont="1" applyFill="1" applyBorder="1" applyAlignment="1" applyProtection="1">
      <alignment horizontal="center" vertical="center"/>
      <protection/>
    </xf>
    <xf numFmtId="0" fontId="27" fillId="4" borderId="0" xfId="0" applyFont="1" applyFill="1" applyBorder="1" applyAlignment="1" applyProtection="1">
      <alignment horizontal="center" vertical="center"/>
      <protection/>
    </xf>
    <xf numFmtId="0" fontId="27" fillId="4" borderId="14" xfId="0" applyFont="1" applyFill="1" applyBorder="1" applyAlignment="1" applyProtection="1">
      <alignment horizontal="center" vertical="center"/>
      <protection/>
    </xf>
    <xf numFmtId="0" fontId="27" fillId="4" borderId="24" xfId="0" applyFont="1" applyFill="1" applyBorder="1" applyAlignment="1" applyProtection="1">
      <alignment horizontal="center" vertical="center"/>
      <protection/>
    </xf>
    <xf numFmtId="0" fontId="27" fillId="4" borderId="22" xfId="0" applyFont="1" applyFill="1" applyBorder="1" applyAlignment="1" applyProtection="1">
      <alignment horizontal="center" vertical="center"/>
      <protection/>
    </xf>
    <xf numFmtId="0" fontId="27" fillId="4" borderId="23" xfId="0" applyFont="1" applyFill="1" applyBorder="1" applyAlignment="1" applyProtection="1">
      <alignment horizontal="center" vertical="center"/>
      <protection/>
    </xf>
    <xf numFmtId="0" fontId="27" fillId="24" borderId="12" xfId="0" applyFont="1" applyFill="1" applyBorder="1" applyAlignment="1" applyProtection="1">
      <alignment horizontal="left" vertical="center"/>
      <protection/>
    </xf>
    <xf numFmtId="0" fontId="27" fillId="24" borderId="0" xfId="0" applyFont="1" applyFill="1" applyBorder="1" applyAlignment="1" applyProtection="1">
      <alignment horizontal="left" vertical="center"/>
      <protection/>
    </xf>
    <xf numFmtId="1" fontId="29" fillId="24" borderId="15" xfId="0" applyNumberFormat="1" applyFont="1" applyFill="1" applyBorder="1" applyAlignment="1" applyProtection="1">
      <alignment horizontal="center" vertical="center"/>
      <protection locked="0"/>
    </xf>
    <xf numFmtId="1" fontId="29" fillId="24" borderId="17" xfId="0" applyNumberFormat="1" applyFont="1" applyFill="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3" fillId="4" borderId="11" xfId="0" applyFont="1" applyFill="1" applyBorder="1" applyAlignment="1" applyProtection="1">
      <alignment horizontal="left" vertical="top"/>
      <protection/>
    </xf>
    <xf numFmtId="0" fontId="0" fillId="24" borderId="12" xfId="0" applyFill="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20" fillId="24" borderId="12"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11" xfId="0" applyBorder="1" applyAlignment="1" applyProtection="1">
      <alignment horizontal="center"/>
      <protection/>
    </xf>
    <xf numFmtId="49" fontId="25" fillId="24" borderId="0" xfId="0" applyNumberFormat="1" applyFont="1" applyFill="1" applyBorder="1" applyAlignment="1" applyProtection="1">
      <alignment horizontal="left"/>
      <protection/>
    </xf>
    <xf numFmtId="0" fontId="0" fillId="24" borderId="13" xfId="0" applyFill="1" applyBorder="1" applyAlignment="1" applyProtection="1">
      <alignment/>
      <protection/>
    </xf>
    <xf numFmtId="0" fontId="0" fillId="24" borderId="0" xfId="0" applyFill="1" applyBorder="1" applyAlignment="1" applyProtection="1">
      <alignment horizontal="center"/>
      <protection/>
    </xf>
    <xf numFmtId="0" fontId="21" fillId="4" borderId="12" xfId="0" applyFont="1" applyFill="1" applyBorder="1" applyAlignment="1" applyProtection="1">
      <alignment horizontal="center" vertical="center" wrapText="1"/>
      <protection/>
    </xf>
    <xf numFmtId="0" fontId="0" fillId="4" borderId="10" xfId="0" applyFill="1" applyBorder="1" applyAlignment="1" applyProtection="1">
      <alignment horizontal="center" vertical="center" wrapText="1"/>
      <protection/>
    </xf>
    <xf numFmtId="0" fontId="0" fillId="4" borderId="11" xfId="0" applyFill="1" applyBorder="1" applyAlignment="1" applyProtection="1">
      <alignment horizontal="center" vertical="center" wrapText="1"/>
      <protection/>
    </xf>
    <xf numFmtId="0" fontId="0" fillId="4" borderId="13" xfId="0" applyFill="1" applyBorder="1" applyAlignment="1" applyProtection="1">
      <alignment horizontal="center" vertical="center" wrapText="1"/>
      <protection/>
    </xf>
    <xf numFmtId="0" fontId="0" fillId="4" borderId="0" xfId="0" applyFill="1" applyBorder="1" applyAlignment="1" applyProtection="1">
      <alignment horizontal="center" vertical="center" wrapText="1"/>
      <protection/>
    </xf>
    <xf numFmtId="0" fontId="0" fillId="4" borderId="14" xfId="0" applyFill="1" applyBorder="1" applyAlignment="1" applyProtection="1">
      <alignment horizontal="center" vertical="center" wrapText="1"/>
      <protection/>
    </xf>
    <xf numFmtId="49" fontId="22" fillId="26" borderId="10" xfId="0" applyNumberFormat="1"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20" fillId="24" borderId="13" xfId="0" applyFont="1" applyFill="1" applyBorder="1" applyAlignment="1" applyProtection="1">
      <alignment horizontal="center" vertical="top"/>
      <protection/>
    </xf>
    <xf numFmtId="0" fontId="23" fillId="4" borderId="12" xfId="0" applyFont="1" applyFill="1" applyBorder="1" applyAlignment="1" applyProtection="1">
      <alignment horizontal="center" vertical="center"/>
      <protection/>
    </xf>
    <xf numFmtId="0" fontId="23" fillId="4" borderId="10" xfId="0" applyFont="1" applyFill="1" applyBorder="1" applyAlignment="1" applyProtection="1">
      <alignment vertical="center"/>
      <protection/>
    </xf>
    <xf numFmtId="1" fontId="20" fillId="24" borderId="24" xfId="0" applyNumberFormat="1" applyFont="1" applyFill="1" applyBorder="1" applyAlignment="1" applyProtection="1">
      <alignment horizontal="center" vertical="center"/>
      <protection locked="0"/>
    </xf>
    <xf numFmtId="1" fontId="0" fillId="0" borderId="23" xfId="0" applyNumberFormat="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1" fontId="26" fillId="0" borderId="24" xfId="0" applyNumberFormat="1" applyFont="1" applyBorder="1" applyAlignment="1" applyProtection="1">
      <alignment horizontal="center" vertical="center"/>
      <protection locked="0"/>
    </xf>
    <xf numFmtId="1" fontId="26" fillId="0" borderId="22" xfId="0" applyNumberFormat="1" applyFont="1" applyBorder="1" applyAlignment="1" applyProtection="1">
      <alignment horizontal="center" vertical="center"/>
      <protection locked="0"/>
    </xf>
    <xf numFmtId="1" fontId="26" fillId="0" borderId="23" xfId="0" applyNumberFormat="1" applyFont="1" applyBorder="1" applyAlignment="1" applyProtection="1">
      <alignment horizontal="center" vertical="center"/>
      <protection locked="0"/>
    </xf>
    <xf numFmtId="49" fontId="27" fillId="4" borderId="24" xfId="0" applyNumberFormat="1" applyFont="1" applyFill="1" applyBorder="1" applyAlignment="1" applyProtection="1">
      <alignment horizontal="center" vertical="center"/>
      <protection/>
    </xf>
    <xf numFmtId="49" fontId="27" fillId="4" borderId="22" xfId="0" applyNumberFormat="1" applyFont="1" applyFill="1" applyBorder="1" applyAlignment="1" applyProtection="1">
      <alignment horizontal="center" vertical="center"/>
      <protection/>
    </xf>
    <xf numFmtId="49" fontId="27" fillId="4" borderId="23" xfId="0" applyNumberFormat="1"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xf>
    <xf numFmtId="0" fontId="28" fillId="24" borderId="16" xfId="0"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1" fontId="40" fillId="24" borderId="15" xfId="0" applyNumberFormat="1" applyFont="1" applyFill="1" applyBorder="1" applyAlignment="1" applyProtection="1">
      <alignment horizontal="left" vertical="center"/>
      <protection locked="0"/>
    </xf>
    <xf numFmtId="1" fontId="40" fillId="0" borderId="16" xfId="0" applyNumberFormat="1" applyFont="1" applyBorder="1" applyAlignment="1" applyProtection="1">
      <alignment/>
      <protection locked="0"/>
    </xf>
    <xf numFmtId="1" fontId="40" fillId="0" borderId="17" xfId="0" applyNumberFormat="1" applyFont="1" applyBorder="1" applyAlignment="1" applyProtection="1">
      <alignment/>
      <protection locked="0"/>
    </xf>
    <xf numFmtId="3" fontId="20" fillId="24" borderId="0" xfId="0" applyNumberFormat="1" applyFont="1" applyFill="1" applyAlignment="1" applyProtection="1">
      <alignment horizontal="center"/>
      <protection/>
    </xf>
    <xf numFmtId="3" fontId="20" fillId="24" borderId="0" xfId="0" applyNumberFormat="1" applyFont="1" applyFill="1" applyBorder="1" applyAlignment="1" applyProtection="1">
      <alignment horizontal="right" vertical="center"/>
      <protection/>
    </xf>
    <xf numFmtId="0" fontId="29" fillId="24" borderId="12" xfId="0" applyFont="1" applyFill="1" applyBorder="1" applyAlignment="1" applyProtection="1">
      <alignment horizontal="center" vertical="center" textRotation="90"/>
      <protection/>
    </xf>
    <xf numFmtId="0" fontId="29" fillId="24" borderId="10" xfId="0" applyFont="1" applyFill="1" applyBorder="1" applyAlignment="1" applyProtection="1">
      <alignment horizontal="center" vertical="center" textRotation="90"/>
      <protection/>
    </xf>
    <xf numFmtId="0" fontId="29" fillId="24" borderId="11" xfId="0" applyFont="1" applyFill="1" applyBorder="1" applyAlignment="1" applyProtection="1">
      <alignment horizontal="center" vertical="center" textRotation="90"/>
      <protection/>
    </xf>
    <xf numFmtId="0" fontId="29" fillId="24" borderId="15" xfId="0" applyFont="1" applyFill="1" applyBorder="1" applyAlignment="1" applyProtection="1">
      <alignment horizontal="center" vertical="center" textRotation="90"/>
      <protection/>
    </xf>
    <xf numFmtId="0" fontId="29" fillId="24" borderId="16" xfId="0" applyFont="1" applyFill="1" applyBorder="1" applyAlignment="1" applyProtection="1">
      <alignment horizontal="center" vertical="center" textRotation="90"/>
      <protection/>
    </xf>
    <xf numFmtId="0" fontId="29" fillId="24" borderId="17" xfId="0" applyFont="1" applyFill="1" applyBorder="1" applyAlignment="1" applyProtection="1">
      <alignment horizontal="center" vertical="center" textRotation="90"/>
      <protection/>
    </xf>
    <xf numFmtId="0" fontId="24" fillId="24" borderId="13" xfId="0" applyFont="1" applyFill="1" applyBorder="1" applyAlignment="1" applyProtection="1">
      <alignment horizontal="center"/>
      <protection/>
    </xf>
    <xf numFmtId="0" fontId="24" fillId="24" borderId="0" xfId="0" applyFont="1" applyFill="1" applyBorder="1" applyAlignment="1" applyProtection="1">
      <alignment horizontal="center"/>
      <protection/>
    </xf>
    <xf numFmtId="0" fontId="24" fillId="24" borderId="14" xfId="0" applyFont="1" applyFill="1" applyBorder="1" applyAlignment="1" applyProtection="1">
      <alignment horizontal="center"/>
      <protection/>
    </xf>
    <xf numFmtId="0" fontId="28" fillId="24" borderId="17"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5</xdr:col>
      <xdr:colOff>209550</xdr:colOff>
      <xdr:row>2</xdr:row>
      <xdr:rowOff>114300</xdr:rowOff>
    </xdr:to>
    <xdr:pic>
      <xdr:nvPicPr>
        <xdr:cNvPr id="1" name="Picture -1022"/>
        <xdr:cNvPicPr preferRelativeResize="1">
          <a:picLocks noChangeAspect="1"/>
        </xdr:cNvPicPr>
      </xdr:nvPicPr>
      <xdr:blipFill>
        <a:blip r:embed="rId1"/>
        <a:stretch>
          <a:fillRect/>
        </a:stretch>
      </xdr:blipFill>
      <xdr:spPr>
        <a:xfrm>
          <a:off x="0" y="47625"/>
          <a:ext cx="12858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pageSetUpPr fitToPage="1"/>
  </sheetPr>
  <dimension ref="A1:EI1557"/>
  <sheetViews>
    <sheetView tabSelected="1" zoomScale="120" zoomScaleNormal="120" zoomScalePageLayoutView="0" workbookViewId="0" topLeftCell="A1">
      <selection activeCell="AP17" sqref="AP17"/>
    </sheetView>
  </sheetViews>
  <sheetFormatPr defaultColWidth="11.421875" defaultRowHeight="12.75"/>
  <cols>
    <col min="1" max="1" width="3.28125" style="3" customWidth="1"/>
    <col min="2" max="2" width="2.140625" style="3" customWidth="1"/>
    <col min="3" max="4" width="4.421875" style="3" customWidth="1"/>
    <col min="5" max="5" width="1.8515625" style="3" customWidth="1"/>
    <col min="6" max="6" width="4.00390625" style="3" customWidth="1"/>
    <col min="7" max="7" width="4.421875" style="3" customWidth="1"/>
    <col min="8" max="8" width="4.57421875" style="3" customWidth="1"/>
    <col min="9" max="9" width="1.1484375" style="3" customWidth="1"/>
    <col min="10" max="10" width="2.7109375" style="3" customWidth="1"/>
    <col min="11" max="11" width="5.00390625" style="3" customWidth="1"/>
    <col min="12" max="12" width="0.85546875" style="3" customWidth="1"/>
    <col min="13" max="13" width="4.140625" style="3" customWidth="1"/>
    <col min="14" max="14" width="5.57421875" style="3" customWidth="1"/>
    <col min="15" max="15" width="7.00390625" style="3" customWidth="1"/>
    <col min="16" max="16" width="2.7109375" style="3" customWidth="1"/>
    <col min="17" max="17" width="2.140625" style="3" customWidth="1"/>
    <col min="18" max="18" width="3.00390625" style="3" customWidth="1"/>
    <col min="19" max="19" width="4.7109375" style="3" customWidth="1"/>
    <col min="20" max="20" width="2.8515625" style="3" customWidth="1"/>
    <col min="21" max="21" width="3.00390625" style="3" customWidth="1"/>
    <col min="22" max="24" width="2.7109375" style="3" customWidth="1"/>
    <col min="25" max="25" width="2.00390625" style="3" customWidth="1"/>
    <col min="26" max="26" width="6.140625" style="3" customWidth="1"/>
    <col min="27" max="27" width="5.8515625" style="3" customWidth="1"/>
    <col min="28" max="28" width="3.00390625" style="3" customWidth="1"/>
    <col min="29" max="29" width="3.7109375" style="3" customWidth="1"/>
    <col min="30" max="30" width="4.00390625" style="3" customWidth="1"/>
    <col min="31" max="31" width="3.421875" style="3" customWidth="1"/>
    <col min="32" max="32" width="2.7109375" style="3" customWidth="1"/>
    <col min="33" max="33" width="1.8515625" style="3" customWidth="1"/>
    <col min="34" max="34" width="0.71875" style="3" customWidth="1"/>
    <col min="35" max="35" width="5.7109375" style="1" hidden="1" customWidth="1"/>
    <col min="36" max="36" width="5.421875" style="2" hidden="1" customWidth="1"/>
    <col min="37" max="37" width="5.8515625" style="2" hidden="1" customWidth="1"/>
    <col min="38" max="38" width="2.7109375" style="2" customWidth="1"/>
    <col min="39" max="39" width="20.00390625" style="2" customWidth="1"/>
    <col min="40" max="139" width="2.7109375" style="2" customWidth="1"/>
    <col min="140" max="145" width="2.7109375" style="3" customWidth="1"/>
    <col min="146" max="16384" width="11.421875" style="3" customWidth="1"/>
  </cols>
  <sheetData>
    <row r="1" spans="1:34" ht="16.5" customHeight="1">
      <c r="A1" s="283"/>
      <c r="B1" s="284"/>
      <c r="C1" s="284"/>
      <c r="D1" s="284"/>
      <c r="E1" s="284"/>
      <c r="F1" s="285"/>
      <c r="G1" s="291" t="s">
        <v>0</v>
      </c>
      <c r="H1" s="292"/>
      <c r="I1" s="292"/>
      <c r="J1" s="292"/>
      <c r="K1" s="292"/>
      <c r="L1" s="292"/>
      <c r="M1" s="292"/>
      <c r="N1" s="292"/>
      <c r="O1" s="292"/>
      <c r="P1" s="292"/>
      <c r="Q1" s="292"/>
      <c r="R1" s="292"/>
      <c r="S1" s="292"/>
      <c r="T1" s="292"/>
      <c r="U1" s="292"/>
      <c r="V1" s="292"/>
      <c r="W1" s="293"/>
      <c r="X1" s="297" t="s">
        <v>1</v>
      </c>
      <c r="Y1" s="298"/>
      <c r="Z1" s="298"/>
      <c r="AA1" s="298"/>
      <c r="AB1" s="299"/>
      <c r="AC1" s="303" t="s">
        <v>2</v>
      </c>
      <c r="AD1" s="304"/>
      <c r="AE1" s="304"/>
      <c r="AF1" s="304"/>
      <c r="AG1" s="304"/>
      <c r="AH1" s="305"/>
    </row>
    <row r="2" spans="1:34" ht="7.5" customHeight="1">
      <c r="A2" s="286"/>
      <c r="B2" s="287"/>
      <c r="C2" s="287"/>
      <c r="D2" s="287"/>
      <c r="E2" s="287"/>
      <c r="F2" s="175"/>
      <c r="G2" s="308" t="s">
        <v>3</v>
      </c>
      <c r="H2" s="287"/>
      <c r="I2" s="287"/>
      <c r="J2" s="287"/>
      <c r="K2" s="287"/>
      <c r="L2" s="287"/>
      <c r="M2" s="287"/>
      <c r="N2" s="287"/>
      <c r="O2" s="287"/>
      <c r="P2" s="287"/>
      <c r="Q2" s="287"/>
      <c r="R2" s="287"/>
      <c r="S2" s="287"/>
      <c r="T2" s="287"/>
      <c r="U2" s="287"/>
      <c r="V2" s="287"/>
      <c r="W2" s="175"/>
      <c r="X2" s="300"/>
      <c r="Y2" s="301"/>
      <c r="Z2" s="301"/>
      <c r="AA2" s="301"/>
      <c r="AB2" s="302"/>
      <c r="AC2" s="306"/>
      <c r="AD2" s="306"/>
      <c r="AE2" s="306"/>
      <c r="AF2" s="306"/>
      <c r="AG2" s="306"/>
      <c r="AH2" s="307"/>
    </row>
    <row r="3" spans="1:34" ht="12" customHeight="1">
      <c r="A3" s="288"/>
      <c r="B3" s="289"/>
      <c r="C3" s="289"/>
      <c r="D3" s="289"/>
      <c r="E3" s="289"/>
      <c r="F3" s="290"/>
      <c r="G3" s="288"/>
      <c r="H3" s="289"/>
      <c r="I3" s="289"/>
      <c r="J3" s="289"/>
      <c r="K3" s="289"/>
      <c r="L3" s="289"/>
      <c r="M3" s="289"/>
      <c r="N3" s="289"/>
      <c r="O3" s="289"/>
      <c r="P3" s="289"/>
      <c r="Q3" s="289"/>
      <c r="R3" s="289"/>
      <c r="S3" s="289"/>
      <c r="T3" s="289"/>
      <c r="U3" s="289"/>
      <c r="V3" s="289"/>
      <c r="W3" s="290"/>
      <c r="X3" s="300"/>
      <c r="Y3" s="301"/>
      <c r="Z3" s="301"/>
      <c r="AA3" s="301"/>
      <c r="AB3" s="302"/>
      <c r="AC3" s="306"/>
      <c r="AD3" s="306"/>
      <c r="AE3" s="306"/>
      <c r="AF3" s="306"/>
      <c r="AG3" s="306"/>
      <c r="AH3" s="307"/>
    </row>
    <row r="4" spans="1:34" ht="15" customHeight="1">
      <c r="A4" s="309" t="s">
        <v>4</v>
      </c>
      <c r="B4" s="304"/>
      <c r="C4" s="315"/>
      <c r="D4" s="316"/>
      <c r="E4" s="317"/>
      <c r="F4" s="4"/>
      <c r="G4" s="4"/>
      <c r="H4" s="4"/>
      <c r="I4" s="4"/>
      <c r="J4" s="310" t="s">
        <v>5</v>
      </c>
      <c r="K4" s="285"/>
      <c r="L4" s="311"/>
      <c r="M4" s="312"/>
      <c r="N4" s="4"/>
      <c r="O4" s="5"/>
      <c r="P4" s="6"/>
      <c r="Q4" s="7"/>
      <c r="R4" s="7"/>
      <c r="S4" s="7"/>
      <c r="T4" s="7"/>
      <c r="U4" s="7"/>
      <c r="V4" s="7"/>
      <c r="W4" s="7"/>
      <c r="X4" s="7"/>
      <c r="Y4" s="7"/>
      <c r="Z4" s="7"/>
      <c r="AA4" s="7"/>
      <c r="AB4" s="7"/>
      <c r="AC4" s="7"/>
      <c r="AD4" s="7"/>
      <c r="AE4" s="7"/>
      <c r="AF4" s="7"/>
      <c r="AG4" s="7"/>
      <c r="AH4" s="8"/>
    </row>
    <row r="5" spans="1:34" ht="1.5" customHeight="1">
      <c r="A5" s="9"/>
      <c r="B5" s="10"/>
      <c r="C5" s="10">
        <v>12</v>
      </c>
      <c r="D5" s="10"/>
      <c r="E5" s="10"/>
      <c r="F5" s="10"/>
      <c r="G5" s="10"/>
      <c r="H5" s="10"/>
      <c r="I5" s="10"/>
      <c r="J5" s="10"/>
      <c r="K5" s="10"/>
      <c r="L5" s="10"/>
      <c r="M5" s="10"/>
      <c r="N5" s="10"/>
      <c r="O5" s="11"/>
      <c r="P5" s="12"/>
      <c r="Q5" s="13"/>
      <c r="R5" s="13"/>
      <c r="S5" s="13"/>
      <c r="T5" s="13"/>
      <c r="U5" s="13"/>
      <c r="V5" s="13"/>
      <c r="W5" s="13"/>
      <c r="X5" s="13"/>
      <c r="Y5" s="13"/>
      <c r="Z5" s="13"/>
      <c r="AA5" s="13"/>
      <c r="AB5" s="13"/>
      <c r="AC5" s="13"/>
      <c r="AD5" s="13"/>
      <c r="AE5" s="13"/>
      <c r="AF5" s="13"/>
      <c r="AG5" s="13"/>
      <c r="AH5" s="14"/>
    </row>
    <row r="6" spans="1:34" ht="12.75" customHeight="1">
      <c r="A6" s="15" t="s">
        <v>6</v>
      </c>
      <c r="B6" s="16"/>
      <c r="C6" s="16"/>
      <c r="D6" s="16"/>
      <c r="E6" s="16"/>
      <c r="F6" s="16"/>
      <c r="G6" s="16"/>
      <c r="H6" s="16"/>
      <c r="I6" s="16"/>
      <c r="J6" s="16"/>
      <c r="K6" s="16"/>
      <c r="L6" s="16"/>
      <c r="M6" s="16"/>
      <c r="N6" s="16"/>
      <c r="O6" s="17"/>
      <c r="P6" s="12"/>
      <c r="Q6" s="18"/>
      <c r="R6" s="19"/>
      <c r="S6" s="19"/>
      <c r="T6" s="19"/>
      <c r="U6" s="19"/>
      <c r="V6" s="19"/>
      <c r="W6" s="294"/>
      <c r="X6" s="294"/>
      <c r="Y6" s="294"/>
      <c r="Z6" s="294"/>
      <c r="AA6" s="294"/>
      <c r="AB6" s="294"/>
      <c r="AC6" s="294"/>
      <c r="AD6" s="294"/>
      <c r="AE6" s="294"/>
      <c r="AF6" s="294"/>
      <c r="AG6" s="19"/>
      <c r="AH6" s="20"/>
    </row>
    <row r="7" spans="1:34" ht="3.75" customHeight="1">
      <c r="A7" s="295"/>
      <c r="B7" s="287"/>
      <c r="C7" s="287"/>
      <c r="D7" s="287"/>
      <c r="E7" s="287"/>
      <c r="F7" s="287"/>
      <c r="G7" s="287"/>
      <c r="H7" s="287"/>
      <c r="I7" s="287"/>
      <c r="J7" s="287"/>
      <c r="K7" s="287"/>
      <c r="L7" s="287"/>
      <c r="M7" s="287"/>
      <c r="N7" s="287"/>
      <c r="O7" s="175"/>
      <c r="P7" s="12"/>
      <c r="Q7" s="13"/>
      <c r="R7" s="13"/>
      <c r="S7" s="296"/>
      <c r="T7" s="296"/>
      <c r="U7" s="296"/>
      <c r="V7" s="13"/>
      <c r="W7" s="13"/>
      <c r="X7" s="13"/>
      <c r="Y7" s="13"/>
      <c r="Z7" s="13"/>
      <c r="AA7" s="13"/>
      <c r="AB7" s="13"/>
      <c r="AC7" s="13"/>
      <c r="AD7" s="13"/>
      <c r="AE7" s="13"/>
      <c r="AF7" s="296"/>
      <c r="AG7" s="296"/>
      <c r="AH7" s="14"/>
    </row>
    <row r="8" spans="1:34" ht="3" customHeight="1">
      <c r="A8" s="286"/>
      <c r="B8" s="287"/>
      <c r="C8" s="287"/>
      <c r="D8" s="287"/>
      <c r="E8" s="287"/>
      <c r="F8" s="287"/>
      <c r="G8" s="287"/>
      <c r="H8" s="287"/>
      <c r="I8" s="287"/>
      <c r="J8" s="287"/>
      <c r="K8" s="287"/>
      <c r="L8" s="287"/>
      <c r="M8" s="287"/>
      <c r="N8" s="287"/>
      <c r="O8" s="175"/>
      <c r="P8" s="12"/>
      <c r="Q8" s="13"/>
      <c r="R8" s="13"/>
      <c r="S8" s="13"/>
      <c r="T8" s="13"/>
      <c r="U8" s="13"/>
      <c r="V8" s="13"/>
      <c r="W8" s="13"/>
      <c r="X8" s="13"/>
      <c r="Y8" s="13"/>
      <c r="Z8" s="13"/>
      <c r="AA8" s="13"/>
      <c r="AB8" s="13"/>
      <c r="AC8" s="13"/>
      <c r="AD8" s="13"/>
      <c r="AE8" s="13"/>
      <c r="AF8" s="296"/>
      <c r="AG8" s="296"/>
      <c r="AH8" s="14"/>
    </row>
    <row r="9" spans="1:34" ht="12.75">
      <c r="A9" s="286"/>
      <c r="B9" s="287"/>
      <c r="C9" s="287"/>
      <c r="D9" s="287"/>
      <c r="E9" s="287"/>
      <c r="F9" s="287"/>
      <c r="G9" s="287"/>
      <c r="H9" s="287"/>
      <c r="I9" s="287"/>
      <c r="J9" s="287"/>
      <c r="K9" s="287"/>
      <c r="L9" s="287"/>
      <c r="M9" s="287"/>
      <c r="N9" s="287"/>
      <c r="O9" s="175"/>
      <c r="P9" s="12"/>
      <c r="Q9" s="13"/>
      <c r="R9" s="13"/>
      <c r="S9" s="13"/>
      <c r="T9" s="13"/>
      <c r="U9" s="13"/>
      <c r="V9" s="13"/>
      <c r="W9" s="13"/>
      <c r="X9" s="13"/>
      <c r="Y9" s="13"/>
      <c r="Z9" s="13"/>
      <c r="AA9" s="13"/>
      <c r="AB9" s="13"/>
      <c r="AC9" s="13"/>
      <c r="AD9" s="13"/>
      <c r="AE9" s="13"/>
      <c r="AF9" s="13"/>
      <c r="AG9" s="13"/>
      <c r="AH9" s="14"/>
    </row>
    <row r="10" spans="1:34" ht="12.75">
      <c r="A10" s="286"/>
      <c r="B10" s="287"/>
      <c r="C10" s="287"/>
      <c r="D10" s="287"/>
      <c r="E10" s="287"/>
      <c r="F10" s="287"/>
      <c r="G10" s="287"/>
      <c r="H10" s="287"/>
      <c r="I10" s="287"/>
      <c r="J10" s="287"/>
      <c r="K10" s="287"/>
      <c r="L10" s="287"/>
      <c r="M10" s="287"/>
      <c r="N10" s="287"/>
      <c r="O10" s="175"/>
      <c r="P10" s="12"/>
      <c r="Q10" s="13"/>
      <c r="R10" s="13"/>
      <c r="S10" s="13"/>
      <c r="T10" s="13"/>
      <c r="U10" s="13"/>
      <c r="V10" s="13"/>
      <c r="W10" s="13"/>
      <c r="X10" s="13"/>
      <c r="Y10" s="13"/>
      <c r="Z10" s="13"/>
      <c r="AA10" s="13"/>
      <c r="AB10" s="13"/>
      <c r="AC10" s="13"/>
      <c r="AD10" s="13"/>
      <c r="AE10" s="13"/>
      <c r="AF10" s="13"/>
      <c r="AG10" s="13"/>
      <c r="AH10" s="14"/>
    </row>
    <row r="11" spans="1:34" ht="12.75" customHeight="1">
      <c r="A11" s="286"/>
      <c r="B11" s="287"/>
      <c r="C11" s="287"/>
      <c r="D11" s="287"/>
      <c r="E11" s="287"/>
      <c r="F11" s="287"/>
      <c r="G11" s="287"/>
      <c r="H11" s="287"/>
      <c r="I11" s="287"/>
      <c r="J11" s="287"/>
      <c r="K11" s="287"/>
      <c r="L11" s="287"/>
      <c r="M11" s="287"/>
      <c r="N11" s="287"/>
      <c r="O11" s="175"/>
      <c r="P11" s="12"/>
      <c r="Q11" s="13"/>
      <c r="R11" s="13"/>
      <c r="S11" s="13"/>
      <c r="T11" s="13"/>
      <c r="U11" s="13"/>
      <c r="V11" s="13"/>
      <c r="W11" s="13"/>
      <c r="X11" s="13"/>
      <c r="Y11" s="13"/>
      <c r="Z11" s="13"/>
      <c r="AA11" s="13"/>
      <c r="AB11" s="13"/>
      <c r="AC11" s="13"/>
      <c r="AD11" s="13"/>
      <c r="AE11" s="13"/>
      <c r="AF11" s="13"/>
      <c r="AG11" s="13"/>
      <c r="AH11" s="14"/>
    </row>
    <row r="12" spans="1:34" ht="10.5" customHeight="1">
      <c r="A12" s="286"/>
      <c r="B12" s="287"/>
      <c r="C12" s="287"/>
      <c r="D12" s="287"/>
      <c r="E12" s="287"/>
      <c r="F12" s="287"/>
      <c r="G12" s="287"/>
      <c r="H12" s="287"/>
      <c r="I12" s="287"/>
      <c r="J12" s="287"/>
      <c r="K12" s="287"/>
      <c r="L12" s="287"/>
      <c r="M12" s="287"/>
      <c r="N12" s="287"/>
      <c r="O12" s="175"/>
      <c r="P12" s="12"/>
      <c r="Q12" s="13"/>
      <c r="R12" s="13"/>
      <c r="S12" s="13"/>
      <c r="T12" s="13"/>
      <c r="U12" s="13"/>
      <c r="V12" s="13"/>
      <c r="W12" s="13"/>
      <c r="X12" s="13"/>
      <c r="Y12" s="13"/>
      <c r="Z12" s="13"/>
      <c r="AA12" s="13"/>
      <c r="AB12" s="13"/>
      <c r="AC12" s="13"/>
      <c r="AD12" s="13"/>
      <c r="AE12" s="13"/>
      <c r="AF12" s="13"/>
      <c r="AG12" s="13"/>
      <c r="AH12" s="14"/>
    </row>
    <row r="13" spans="1:35" ht="12.75" customHeight="1">
      <c r="A13" s="286"/>
      <c r="B13" s="287"/>
      <c r="C13" s="287"/>
      <c r="D13" s="287"/>
      <c r="E13" s="287"/>
      <c r="F13" s="287"/>
      <c r="G13" s="287"/>
      <c r="H13" s="287"/>
      <c r="I13" s="287"/>
      <c r="J13" s="287"/>
      <c r="K13" s="287"/>
      <c r="L13" s="287"/>
      <c r="M13" s="287"/>
      <c r="N13" s="287"/>
      <c r="O13" s="175"/>
      <c r="P13" s="336"/>
      <c r="Q13" s="337"/>
      <c r="R13" s="337"/>
      <c r="S13" s="337"/>
      <c r="T13" s="337"/>
      <c r="U13" s="337"/>
      <c r="V13" s="337"/>
      <c r="W13" s="337"/>
      <c r="X13" s="337"/>
      <c r="Y13" s="337"/>
      <c r="Z13" s="337"/>
      <c r="AA13" s="337"/>
      <c r="AB13" s="337"/>
      <c r="AC13" s="337"/>
      <c r="AD13" s="337"/>
      <c r="AE13" s="337"/>
      <c r="AF13" s="337"/>
      <c r="AG13" s="337"/>
      <c r="AH13" s="338"/>
      <c r="AI13" s="1" t="s">
        <v>7</v>
      </c>
    </row>
    <row r="14" spans="1:34" ht="3.75" customHeight="1">
      <c r="A14" s="288"/>
      <c r="B14" s="289"/>
      <c r="C14" s="289"/>
      <c r="D14" s="289"/>
      <c r="E14" s="289"/>
      <c r="F14" s="289"/>
      <c r="G14" s="289"/>
      <c r="H14" s="289"/>
      <c r="I14" s="289"/>
      <c r="J14" s="289"/>
      <c r="K14" s="289"/>
      <c r="L14" s="289"/>
      <c r="M14" s="289"/>
      <c r="N14" s="289"/>
      <c r="O14" s="290"/>
      <c r="P14" s="23"/>
      <c r="Q14" s="24"/>
      <c r="R14" s="24"/>
      <c r="S14" s="24"/>
      <c r="T14" s="24"/>
      <c r="U14" s="24"/>
      <c r="V14" s="24"/>
      <c r="W14" s="24"/>
      <c r="X14" s="24"/>
      <c r="Y14" s="24"/>
      <c r="Z14" s="24"/>
      <c r="AA14" s="24"/>
      <c r="AB14" s="24"/>
      <c r="AC14" s="24"/>
      <c r="AD14" s="24"/>
      <c r="AE14" s="24"/>
      <c r="AF14" s="24"/>
      <c r="AG14" s="24"/>
      <c r="AH14" s="25"/>
    </row>
    <row r="15" spans="1:34" ht="17.25" customHeight="1">
      <c r="A15" s="265" t="s">
        <v>8</v>
      </c>
      <c r="B15" s="267" t="s">
        <v>9</v>
      </c>
      <c r="C15" s="268"/>
      <c r="D15" s="268"/>
      <c r="E15" s="268"/>
      <c r="F15" s="268"/>
      <c r="G15" s="268"/>
      <c r="H15" s="26" t="s">
        <v>10</v>
      </c>
      <c r="I15" s="267" t="s">
        <v>11</v>
      </c>
      <c r="J15" s="268"/>
      <c r="K15" s="268"/>
      <c r="L15" s="268"/>
      <c r="M15" s="268"/>
      <c r="N15" s="268"/>
      <c r="O15" s="268"/>
      <c r="P15" s="268"/>
      <c r="Q15" s="268"/>
      <c r="R15" s="268"/>
      <c r="S15" s="268"/>
      <c r="T15" s="268"/>
      <c r="U15" s="268"/>
      <c r="V15" s="268"/>
      <c r="W15" s="268"/>
      <c r="X15" s="268"/>
      <c r="Y15" s="268"/>
      <c r="Z15" s="268"/>
      <c r="AA15" s="268"/>
      <c r="AB15" s="268"/>
      <c r="AC15" s="268"/>
      <c r="AD15" s="282"/>
      <c r="AE15" s="103" t="s">
        <v>75</v>
      </c>
      <c r="AF15" s="103"/>
      <c r="AG15" s="103"/>
      <c r="AH15" s="104"/>
    </row>
    <row r="16" spans="1:37" ht="21.75" customHeight="1">
      <c r="A16" s="266"/>
      <c r="B16" s="163"/>
      <c r="C16" s="164"/>
      <c r="D16" s="164"/>
      <c r="E16" s="164"/>
      <c r="F16" s="164"/>
      <c r="G16" s="160"/>
      <c r="H16" s="89"/>
      <c r="I16" s="279"/>
      <c r="J16" s="280"/>
      <c r="K16" s="280"/>
      <c r="L16" s="280"/>
      <c r="M16" s="280"/>
      <c r="N16" s="280"/>
      <c r="O16" s="280"/>
      <c r="P16" s="280"/>
      <c r="Q16" s="280"/>
      <c r="R16" s="280"/>
      <c r="S16" s="280"/>
      <c r="T16" s="280"/>
      <c r="U16" s="280"/>
      <c r="V16" s="280"/>
      <c r="W16" s="280"/>
      <c r="X16" s="280"/>
      <c r="Y16" s="280"/>
      <c r="Z16" s="280"/>
      <c r="AA16" s="280"/>
      <c r="AB16" s="280"/>
      <c r="AC16" s="280"/>
      <c r="AD16" s="281"/>
      <c r="AE16" s="105"/>
      <c r="AF16" s="105"/>
      <c r="AG16" s="105"/>
      <c r="AH16" s="106"/>
      <c r="AI16" s="81"/>
      <c r="AJ16" s="81"/>
      <c r="AK16" s="81">
        <v>0</v>
      </c>
    </row>
    <row r="17" spans="1:37" ht="12" customHeight="1">
      <c r="A17" s="275" t="s">
        <v>12</v>
      </c>
      <c r="B17" s="276"/>
      <c r="C17" s="276"/>
      <c r="D17" s="13"/>
      <c r="E17" s="321" t="s">
        <v>13</v>
      </c>
      <c r="F17" s="321"/>
      <c r="G17" s="27" t="s">
        <v>14</v>
      </c>
      <c r="H17" s="28" t="s">
        <v>15</v>
      </c>
      <c r="I17" s="29"/>
      <c r="J17" s="29"/>
      <c r="K17" s="29"/>
      <c r="L17" s="321" t="s">
        <v>13</v>
      </c>
      <c r="M17" s="321"/>
      <c r="N17" s="27" t="s">
        <v>14</v>
      </c>
      <c r="O17" s="28" t="s">
        <v>15</v>
      </c>
      <c r="P17" s="107" t="s">
        <v>16</v>
      </c>
      <c r="Q17" s="287"/>
      <c r="R17" s="287"/>
      <c r="S17" s="287"/>
      <c r="T17" s="287"/>
      <c r="U17" s="287"/>
      <c r="V17" s="287"/>
      <c r="W17" s="287"/>
      <c r="X17" s="287"/>
      <c r="Y17" s="287"/>
      <c r="Z17" s="255" t="s">
        <v>80</v>
      </c>
      <c r="AA17" s="284"/>
      <c r="AB17" s="284"/>
      <c r="AC17" s="284"/>
      <c r="AD17" s="284"/>
      <c r="AE17" s="284"/>
      <c r="AF17" s="284"/>
      <c r="AG17" s="284"/>
      <c r="AH17" s="285"/>
      <c r="AI17" s="81" t="s">
        <v>17</v>
      </c>
      <c r="AJ17" s="81">
        <v>1</v>
      </c>
      <c r="AK17" s="81">
        <v>1</v>
      </c>
    </row>
    <row r="18" spans="1:37" ht="12.75">
      <c r="A18" s="23"/>
      <c r="B18" s="322" t="s">
        <v>60</v>
      </c>
      <c r="C18" s="323"/>
      <c r="D18" s="324"/>
      <c r="E18" s="277"/>
      <c r="F18" s="278"/>
      <c r="G18" s="102"/>
      <c r="H18" s="101"/>
      <c r="I18" s="58"/>
      <c r="J18" s="322" t="s">
        <v>59</v>
      </c>
      <c r="K18" s="339"/>
      <c r="L18" s="277"/>
      <c r="M18" s="278"/>
      <c r="N18" s="102"/>
      <c r="O18" s="101"/>
      <c r="P18" s="59"/>
      <c r="Q18" s="313"/>
      <c r="R18" s="314"/>
      <c r="S18" s="314"/>
      <c r="T18" s="314"/>
      <c r="U18" s="314"/>
      <c r="V18" s="314"/>
      <c r="W18" s="314"/>
      <c r="X18" s="314"/>
      <c r="Y18" s="60"/>
      <c r="Z18" s="325"/>
      <c r="AA18" s="326"/>
      <c r="AB18" s="326"/>
      <c r="AC18" s="326"/>
      <c r="AD18" s="326"/>
      <c r="AE18" s="326"/>
      <c r="AF18" s="326"/>
      <c r="AG18" s="326"/>
      <c r="AH18" s="327"/>
      <c r="AI18" s="81" t="s">
        <v>19</v>
      </c>
      <c r="AJ18" s="81">
        <v>2</v>
      </c>
      <c r="AK18" s="81">
        <v>2</v>
      </c>
    </row>
    <row r="19" spans="1:37" ht="12.75">
      <c r="A19" s="269" t="s">
        <v>20</v>
      </c>
      <c r="B19" s="270"/>
      <c r="C19" s="270"/>
      <c r="D19" s="270"/>
      <c r="E19" s="270"/>
      <c r="F19" s="270"/>
      <c r="G19" s="270"/>
      <c r="H19" s="270"/>
      <c r="I19" s="270"/>
      <c r="J19" s="270"/>
      <c r="K19" s="270"/>
      <c r="L19" s="270"/>
      <c r="M19" s="270"/>
      <c r="N19" s="270"/>
      <c r="O19" s="271"/>
      <c r="P19" s="252" t="s">
        <v>21</v>
      </c>
      <c r="Q19" s="253"/>
      <c r="R19" s="253"/>
      <c r="S19" s="253"/>
      <c r="T19" s="253"/>
      <c r="U19" s="253"/>
      <c r="V19" s="253"/>
      <c r="W19" s="253"/>
      <c r="X19" s="253"/>
      <c r="Y19" s="253"/>
      <c r="Z19" s="253"/>
      <c r="AA19" s="254"/>
      <c r="AB19" s="269" t="s">
        <v>22</v>
      </c>
      <c r="AC19" s="270"/>
      <c r="AD19" s="270"/>
      <c r="AE19" s="270"/>
      <c r="AF19" s="270"/>
      <c r="AG19" s="270"/>
      <c r="AH19" s="271"/>
      <c r="AI19" s="81" t="s">
        <v>23</v>
      </c>
      <c r="AJ19" s="81">
        <v>4</v>
      </c>
      <c r="AK19" s="81">
        <v>3</v>
      </c>
    </row>
    <row r="20" spans="1:37" ht="9.75" customHeight="1">
      <c r="A20" s="252"/>
      <c r="B20" s="253"/>
      <c r="C20" s="253"/>
      <c r="D20" s="253"/>
      <c r="E20" s="253"/>
      <c r="F20" s="253"/>
      <c r="G20" s="253"/>
      <c r="H20" s="253"/>
      <c r="I20" s="253"/>
      <c r="J20" s="253"/>
      <c r="K20" s="253"/>
      <c r="L20" s="253"/>
      <c r="M20" s="253"/>
      <c r="N20" s="253"/>
      <c r="O20" s="254"/>
      <c r="P20" s="272" t="s">
        <v>24</v>
      </c>
      <c r="Q20" s="273"/>
      <c r="R20" s="273"/>
      <c r="S20" s="273"/>
      <c r="T20" s="273"/>
      <c r="U20" s="274"/>
      <c r="V20" s="318" t="s">
        <v>25</v>
      </c>
      <c r="W20" s="319"/>
      <c r="X20" s="319"/>
      <c r="Y20" s="319"/>
      <c r="Z20" s="319"/>
      <c r="AA20" s="320"/>
      <c r="AB20" s="252"/>
      <c r="AC20" s="253"/>
      <c r="AD20" s="253"/>
      <c r="AE20" s="253"/>
      <c r="AF20" s="253"/>
      <c r="AG20" s="253"/>
      <c r="AH20" s="254"/>
      <c r="AI20" s="81" t="s">
        <v>26</v>
      </c>
      <c r="AJ20" s="81">
        <v>5</v>
      </c>
      <c r="AK20" s="81">
        <v>4</v>
      </c>
    </row>
    <row r="21" spans="1:37" ht="12" customHeight="1">
      <c r="A21" s="255" t="s">
        <v>27</v>
      </c>
      <c r="B21" s="256"/>
      <c r="C21" s="256"/>
      <c r="D21" s="256"/>
      <c r="E21" s="256"/>
      <c r="F21" s="256"/>
      <c r="G21" s="256"/>
      <c r="H21" s="256"/>
      <c r="I21" s="256"/>
      <c r="J21" s="256"/>
      <c r="K21" s="256"/>
      <c r="L21" s="256"/>
      <c r="M21" s="256"/>
      <c r="N21" s="256"/>
      <c r="O21" s="256"/>
      <c r="P21" s="30">
        <v>28</v>
      </c>
      <c r="Q21" s="257">
        <v>0</v>
      </c>
      <c r="R21" s="257"/>
      <c r="S21" s="257"/>
      <c r="T21" s="257"/>
      <c r="U21" s="257"/>
      <c r="V21" s="31">
        <f>+P33+1</f>
        <v>41</v>
      </c>
      <c r="W21" s="258">
        <v>0</v>
      </c>
      <c r="X21" s="259"/>
      <c r="Y21" s="259"/>
      <c r="Z21" s="259"/>
      <c r="AA21" s="260"/>
      <c r="AB21" s="32">
        <f>+V33+1</f>
        <v>54</v>
      </c>
      <c r="AC21" s="122">
        <f>(ROUND(((+Q21*0.004)/1000),0))*1000</f>
        <v>0</v>
      </c>
      <c r="AD21" s="122"/>
      <c r="AE21" s="122"/>
      <c r="AF21" s="122"/>
      <c r="AG21" s="122"/>
      <c r="AH21" s="123"/>
      <c r="AI21" s="81" t="s">
        <v>13</v>
      </c>
      <c r="AJ21" s="81">
        <v>6</v>
      </c>
      <c r="AK21" s="81">
        <v>5</v>
      </c>
    </row>
    <row r="22" spans="1:37" ht="12" customHeight="1">
      <c r="A22" s="124" t="s">
        <v>28</v>
      </c>
      <c r="B22" s="125"/>
      <c r="C22" s="125"/>
      <c r="D22" s="125"/>
      <c r="E22" s="125"/>
      <c r="F22" s="125"/>
      <c r="G22" s="125"/>
      <c r="H22" s="125"/>
      <c r="I22" s="125"/>
      <c r="J22" s="125"/>
      <c r="K22" s="125"/>
      <c r="L22" s="125"/>
      <c r="M22" s="125"/>
      <c r="N22" s="125"/>
      <c r="O22" s="125"/>
      <c r="P22" s="33">
        <f>+P21+1</f>
        <v>29</v>
      </c>
      <c r="Q22" s="127">
        <v>0</v>
      </c>
      <c r="R22" s="128"/>
      <c r="S22" s="128"/>
      <c r="T22" s="128"/>
      <c r="U22" s="129"/>
      <c r="V22" s="34">
        <f>SUM(V21+1)</f>
        <v>42</v>
      </c>
      <c r="W22" s="247">
        <v>0</v>
      </c>
      <c r="X22" s="248"/>
      <c r="Y22" s="248"/>
      <c r="Z22" s="248"/>
      <c r="AA22" s="249"/>
      <c r="AB22" s="35">
        <f aca="true" t="shared" si="0" ref="AB22:AB32">SUM(AB21+1)</f>
        <v>55</v>
      </c>
      <c r="AC22" s="120">
        <f aca="true" t="shared" si="1" ref="AC22:AC32">(ROUND(((+Q22*0.004)/1000),0))*1000</f>
        <v>0</v>
      </c>
      <c r="AD22" s="120"/>
      <c r="AE22" s="120"/>
      <c r="AF22" s="120"/>
      <c r="AG22" s="120"/>
      <c r="AH22" s="121"/>
      <c r="AI22" s="90">
        <v>2006</v>
      </c>
      <c r="AJ22" s="81">
        <v>7</v>
      </c>
      <c r="AK22" s="81">
        <v>6</v>
      </c>
    </row>
    <row r="23" spans="1:37" ht="12" customHeight="1">
      <c r="A23" s="107" t="s">
        <v>29</v>
      </c>
      <c r="B23" s="119"/>
      <c r="C23" s="119"/>
      <c r="D23" s="119"/>
      <c r="E23" s="119"/>
      <c r="F23" s="119"/>
      <c r="G23" s="119"/>
      <c r="H23" s="119"/>
      <c r="I23" s="119"/>
      <c r="J23" s="119"/>
      <c r="K23" s="119"/>
      <c r="L23" s="119"/>
      <c r="M23" s="119"/>
      <c r="N23" s="119"/>
      <c r="O23" s="119"/>
      <c r="P23" s="76">
        <f aca="true" t="shared" si="2" ref="P23:P32">+P22+1</f>
        <v>30</v>
      </c>
      <c r="Q23" s="110">
        <v>0</v>
      </c>
      <c r="R23" s="111"/>
      <c r="S23" s="111"/>
      <c r="T23" s="111"/>
      <c r="U23" s="112"/>
      <c r="V23" s="31">
        <f aca="true" t="shared" si="3" ref="V23:V32">SUM(V22+1)</f>
        <v>43</v>
      </c>
      <c r="W23" s="113">
        <v>0</v>
      </c>
      <c r="X23" s="114"/>
      <c r="Y23" s="114"/>
      <c r="Z23" s="114"/>
      <c r="AA23" s="115"/>
      <c r="AB23" s="32">
        <f t="shared" si="0"/>
        <v>56</v>
      </c>
      <c r="AC23" s="122">
        <f t="shared" si="1"/>
        <v>0</v>
      </c>
      <c r="AD23" s="122"/>
      <c r="AE23" s="122"/>
      <c r="AF23" s="122"/>
      <c r="AG23" s="122"/>
      <c r="AH23" s="123"/>
      <c r="AI23" s="90">
        <v>2007</v>
      </c>
      <c r="AJ23" s="81">
        <v>8</v>
      </c>
      <c r="AK23" s="81">
        <v>7</v>
      </c>
    </row>
    <row r="24" spans="1:37" ht="12" customHeight="1">
      <c r="A24" s="124" t="s">
        <v>30</v>
      </c>
      <c r="B24" s="125"/>
      <c r="C24" s="125"/>
      <c r="D24" s="125"/>
      <c r="E24" s="125"/>
      <c r="F24" s="125"/>
      <c r="G24" s="125"/>
      <c r="H24" s="125"/>
      <c r="I24" s="125"/>
      <c r="J24" s="125"/>
      <c r="K24" s="125"/>
      <c r="L24" s="125"/>
      <c r="M24" s="125"/>
      <c r="N24" s="125"/>
      <c r="O24" s="125"/>
      <c r="P24" s="33">
        <f t="shared" si="2"/>
        <v>31</v>
      </c>
      <c r="Q24" s="127">
        <v>0</v>
      </c>
      <c r="R24" s="128"/>
      <c r="S24" s="128"/>
      <c r="T24" s="128"/>
      <c r="U24" s="129"/>
      <c r="V24" s="34">
        <f t="shared" si="3"/>
        <v>44</v>
      </c>
      <c r="W24" s="247">
        <v>0</v>
      </c>
      <c r="X24" s="248"/>
      <c r="Y24" s="248"/>
      <c r="Z24" s="248"/>
      <c r="AA24" s="249"/>
      <c r="AB24" s="35">
        <f t="shared" si="0"/>
        <v>57</v>
      </c>
      <c r="AC24" s="120">
        <f t="shared" si="1"/>
        <v>0</v>
      </c>
      <c r="AD24" s="120"/>
      <c r="AE24" s="120"/>
      <c r="AF24" s="120"/>
      <c r="AG24" s="120"/>
      <c r="AH24" s="121"/>
      <c r="AI24" s="90">
        <v>2008</v>
      </c>
      <c r="AJ24" s="81">
        <v>9</v>
      </c>
      <c r="AK24" s="81">
        <v>8</v>
      </c>
    </row>
    <row r="25" spans="1:37" ht="12" customHeight="1">
      <c r="A25" s="107" t="s">
        <v>31</v>
      </c>
      <c r="B25" s="119"/>
      <c r="C25" s="119"/>
      <c r="D25" s="119"/>
      <c r="E25" s="119"/>
      <c r="F25" s="119"/>
      <c r="G25" s="119"/>
      <c r="H25" s="119"/>
      <c r="I25" s="119"/>
      <c r="J25" s="119"/>
      <c r="K25" s="119"/>
      <c r="L25" s="119"/>
      <c r="M25" s="119"/>
      <c r="N25" s="119"/>
      <c r="O25" s="119"/>
      <c r="P25" s="76">
        <f t="shared" si="2"/>
        <v>32</v>
      </c>
      <c r="Q25" s="110">
        <v>0</v>
      </c>
      <c r="R25" s="111"/>
      <c r="S25" s="111"/>
      <c r="T25" s="111"/>
      <c r="U25" s="112"/>
      <c r="V25" s="31">
        <f t="shared" si="3"/>
        <v>45</v>
      </c>
      <c r="W25" s="113">
        <v>0</v>
      </c>
      <c r="X25" s="114"/>
      <c r="Y25" s="114"/>
      <c r="Z25" s="114"/>
      <c r="AA25" s="115"/>
      <c r="AB25" s="32">
        <f t="shared" si="0"/>
        <v>58</v>
      </c>
      <c r="AC25" s="122">
        <f t="shared" si="1"/>
        <v>0</v>
      </c>
      <c r="AD25" s="122"/>
      <c r="AE25" s="122"/>
      <c r="AF25" s="122"/>
      <c r="AG25" s="122"/>
      <c r="AH25" s="123"/>
      <c r="AI25" s="90">
        <v>2009</v>
      </c>
      <c r="AJ25" s="81">
        <v>10</v>
      </c>
      <c r="AK25" s="81">
        <v>9</v>
      </c>
    </row>
    <row r="26" spans="1:37" ht="12" customHeight="1">
      <c r="A26" s="124" t="s">
        <v>32</v>
      </c>
      <c r="B26" s="125"/>
      <c r="C26" s="125"/>
      <c r="D26" s="125"/>
      <c r="E26" s="125"/>
      <c r="F26" s="125"/>
      <c r="G26" s="125"/>
      <c r="H26" s="125"/>
      <c r="I26" s="125"/>
      <c r="J26" s="125"/>
      <c r="K26" s="125"/>
      <c r="L26" s="125"/>
      <c r="M26" s="125"/>
      <c r="N26" s="125"/>
      <c r="O26" s="125"/>
      <c r="P26" s="33">
        <f t="shared" si="2"/>
        <v>33</v>
      </c>
      <c r="Q26" s="127">
        <v>0</v>
      </c>
      <c r="R26" s="128"/>
      <c r="S26" s="128"/>
      <c r="T26" s="128"/>
      <c r="U26" s="129"/>
      <c r="V26" s="34">
        <f t="shared" si="3"/>
        <v>46</v>
      </c>
      <c r="W26" s="247">
        <v>0</v>
      </c>
      <c r="X26" s="248"/>
      <c r="Y26" s="248"/>
      <c r="Z26" s="248"/>
      <c r="AA26" s="249"/>
      <c r="AB26" s="35">
        <f t="shared" si="0"/>
        <v>59</v>
      </c>
      <c r="AC26" s="120">
        <f t="shared" si="1"/>
        <v>0</v>
      </c>
      <c r="AD26" s="120"/>
      <c r="AE26" s="120"/>
      <c r="AF26" s="120"/>
      <c r="AG26" s="120"/>
      <c r="AH26" s="121"/>
      <c r="AI26" s="90">
        <v>2010</v>
      </c>
      <c r="AJ26" s="81">
        <v>11</v>
      </c>
      <c r="AK26" s="81">
        <v>10</v>
      </c>
    </row>
    <row r="27" spans="1:37" ht="12" customHeight="1">
      <c r="A27" s="107" t="s">
        <v>33</v>
      </c>
      <c r="B27" s="119"/>
      <c r="C27" s="119"/>
      <c r="D27" s="119"/>
      <c r="E27" s="119"/>
      <c r="F27" s="119"/>
      <c r="G27" s="119"/>
      <c r="H27" s="119"/>
      <c r="I27" s="119"/>
      <c r="J27" s="119"/>
      <c r="K27" s="119"/>
      <c r="L27" s="119"/>
      <c r="M27" s="119"/>
      <c r="N27" s="119"/>
      <c r="O27" s="119"/>
      <c r="P27" s="76">
        <f t="shared" si="2"/>
        <v>34</v>
      </c>
      <c r="Q27" s="110">
        <v>0</v>
      </c>
      <c r="R27" s="111"/>
      <c r="S27" s="111"/>
      <c r="T27" s="111"/>
      <c r="U27" s="112"/>
      <c r="V27" s="31">
        <f t="shared" si="3"/>
        <v>47</v>
      </c>
      <c r="W27" s="113">
        <v>0</v>
      </c>
      <c r="X27" s="114"/>
      <c r="Y27" s="114"/>
      <c r="Z27" s="114"/>
      <c r="AA27" s="115"/>
      <c r="AB27" s="32">
        <f t="shared" si="0"/>
        <v>60</v>
      </c>
      <c r="AC27" s="122">
        <f t="shared" si="1"/>
        <v>0</v>
      </c>
      <c r="AD27" s="122"/>
      <c r="AE27" s="122"/>
      <c r="AF27" s="122"/>
      <c r="AG27" s="122"/>
      <c r="AH27" s="123"/>
      <c r="AI27" s="90">
        <v>2011</v>
      </c>
      <c r="AJ27" s="81">
        <v>12</v>
      </c>
      <c r="AK27" s="81">
        <v>11</v>
      </c>
    </row>
    <row r="28" spans="1:37" ht="12" customHeight="1">
      <c r="A28" s="124" t="s">
        <v>34</v>
      </c>
      <c r="B28" s="125"/>
      <c r="C28" s="125"/>
      <c r="D28" s="125"/>
      <c r="E28" s="125"/>
      <c r="F28" s="125"/>
      <c r="G28" s="125"/>
      <c r="H28" s="125"/>
      <c r="I28" s="125"/>
      <c r="J28" s="125"/>
      <c r="K28" s="125"/>
      <c r="L28" s="125"/>
      <c r="M28" s="125"/>
      <c r="N28" s="125"/>
      <c r="O28" s="125"/>
      <c r="P28" s="33">
        <f t="shared" si="2"/>
        <v>35</v>
      </c>
      <c r="Q28" s="127">
        <v>0</v>
      </c>
      <c r="R28" s="128"/>
      <c r="S28" s="128"/>
      <c r="T28" s="128"/>
      <c r="U28" s="129"/>
      <c r="V28" s="34">
        <f t="shared" si="3"/>
        <v>48</v>
      </c>
      <c r="W28" s="247">
        <v>0</v>
      </c>
      <c r="X28" s="248"/>
      <c r="Y28" s="248"/>
      <c r="Z28" s="248"/>
      <c r="AA28" s="249"/>
      <c r="AB28" s="35">
        <f t="shared" si="0"/>
        <v>61</v>
      </c>
      <c r="AC28" s="120">
        <f t="shared" si="1"/>
        <v>0</v>
      </c>
      <c r="AD28" s="120"/>
      <c r="AE28" s="120"/>
      <c r="AF28" s="120"/>
      <c r="AG28" s="120"/>
      <c r="AH28" s="121"/>
      <c r="AI28" s="93">
        <v>2012</v>
      </c>
      <c r="AJ28" s="81">
        <v>13</v>
      </c>
      <c r="AK28" s="81">
        <v>12</v>
      </c>
    </row>
    <row r="29" spans="1:37" ht="12" customHeight="1">
      <c r="A29" s="107" t="s">
        <v>35</v>
      </c>
      <c r="B29" s="119"/>
      <c r="C29" s="119"/>
      <c r="D29" s="119"/>
      <c r="E29" s="119"/>
      <c r="F29" s="119"/>
      <c r="G29" s="119"/>
      <c r="H29" s="119"/>
      <c r="I29" s="119"/>
      <c r="J29" s="119"/>
      <c r="K29" s="119"/>
      <c r="L29" s="119"/>
      <c r="M29" s="119"/>
      <c r="N29" s="119"/>
      <c r="O29" s="119"/>
      <c r="P29" s="76">
        <f t="shared" si="2"/>
        <v>36</v>
      </c>
      <c r="Q29" s="110">
        <v>0</v>
      </c>
      <c r="R29" s="111"/>
      <c r="S29" s="111"/>
      <c r="T29" s="111"/>
      <c r="U29" s="112"/>
      <c r="V29" s="31">
        <f t="shared" si="3"/>
        <v>49</v>
      </c>
      <c r="W29" s="113">
        <v>0</v>
      </c>
      <c r="X29" s="114"/>
      <c r="Y29" s="114"/>
      <c r="Z29" s="114"/>
      <c r="AA29" s="115"/>
      <c r="AB29" s="64">
        <f t="shared" si="0"/>
        <v>62</v>
      </c>
      <c r="AC29" s="122">
        <f t="shared" si="1"/>
        <v>0</v>
      </c>
      <c r="AD29" s="122"/>
      <c r="AE29" s="122"/>
      <c r="AF29" s="122"/>
      <c r="AG29" s="122"/>
      <c r="AH29" s="123"/>
      <c r="AI29" s="90">
        <v>0</v>
      </c>
      <c r="AJ29" s="81">
        <v>14</v>
      </c>
      <c r="AK29" s="81">
        <v>13</v>
      </c>
    </row>
    <row r="30" spans="1:37" ht="12" customHeight="1">
      <c r="A30" s="244" t="s">
        <v>36</v>
      </c>
      <c r="B30" s="245"/>
      <c r="C30" s="245"/>
      <c r="D30" s="245"/>
      <c r="E30" s="245"/>
      <c r="F30" s="245"/>
      <c r="G30" s="245"/>
      <c r="H30" s="245"/>
      <c r="I30" s="245"/>
      <c r="J30" s="245"/>
      <c r="K30" s="245"/>
      <c r="L30" s="245"/>
      <c r="M30" s="245"/>
      <c r="N30" s="245"/>
      <c r="O30" s="246"/>
      <c r="P30" s="33">
        <f t="shared" si="2"/>
        <v>37</v>
      </c>
      <c r="Q30" s="127">
        <v>0</v>
      </c>
      <c r="R30" s="128"/>
      <c r="S30" s="128"/>
      <c r="T30" s="128"/>
      <c r="U30" s="129"/>
      <c r="V30" s="34">
        <f t="shared" si="3"/>
        <v>50</v>
      </c>
      <c r="W30" s="247">
        <v>0</v>
      </c>
      <c r="X30" s="248"/>
      <c r="Y30" s="248"/>
      <c r="Z30" s="248"/>
      <c r="AA30" s="249"/>
      <c r="AB30" s="35">
        <f t="shared" si="0"/>
        <v>63</v>
      </c>
      <c r="AC30" s="208">
        <f t="shared" si="1"/>
        <v>0</v>
      </c>
      <c r="AD30" s="250"/>
      <c r="AE30" s="250"/>
      <c r="AF30" s="250"/>
      <c r="AG30" s="250"/>
      <c r="AH30" s="251"/>
      <c r="AI30" s="90">
        <v>1</v>
      </c>
      <c r="AJ30" s="81">
        <v>15</v>
      </c>
      <c r="AK30" s="81">
        <v>14</v>
      </c>
    </row>
    <row r="31" spans="1:37" ht="12" customHeight="1">
      <c r="A31" s="107" t="s">
        <v>70</v>
      </c>
      <c r="B31" s="108"/>
      <c r="C31" s="108"/>
      <c r="D31" s="108"/>
      <c r="E31" s="108"/>
      <c r="F31" s="108"/>
      <c r="G31" s="108"/>
      <c r="H31" s="108"/>
      <c r="I31" s="108"/>
      <c r="J31" s="108"/>
      <c r="K31" s="108"/>
      <c r="L31" s="108"/>
      <c r="M31" s="108"/>
      <c r="N31" s="108"/>
      <c r="O31" s="109"/>
      <c r="P31" s="76">
        <f t="shared" si="2"/>
        <v>38</v>
      </c>
      <c r="Q31" s="110">
        <v>0</v>
      </c>
      <c r="R31" s="111"/>
      <c r="S31" s="111"/>
      <c r="T31" s="111"/>
      <c r="U31" s="112"/>
      <c r="V31" s="31">
        <f t="shared" si="3"/>
        <v>51</v>
      </c>
      <c r="W31" s="113">
        <v>0</v>
      </c>
      <c r="X31" s="114"/>
      <c r="Y31" s="114"/>
      <c r="Z31" s="114"/>
      <c r="AA31" s="115"/>
      <c r="AB31" s="64">
        <f t="shared" si="0"/>
        <v>64</v>
      </c>
      <c r="AC31" s="116">
        <f t="shared" si="1"/>
        <v>0</v>
      </c>
      <c r="AD31" s="117"/>
      <c r="AE31" s="117"/>
      <c r="AF31" s="117"/>
      <c r="AG31" s="117"/>
      <c r="AH31" s="118"/>
      <c r="AI31" s="90">
        <v>2</v>
      </c>
      <c r="AJ31" s="81">
        <v>16</v>
      </c>
      <c r="AK31" s="81">
        <v>15</v>
      </c>
    </row>
    <row r="32" spans="1:37" ht="12" customHeight="1">
      <c r="A32" s="244" t="s">
        <v>37</v>
      </c>
      <c r="B32" s="245"/>
      <c r="C32" s="245"/>
      <c r="D32" s="245"/>
      <c r="E32" s="245"/>
      <c r="F32" s="245"/>
      <c r="G32" s="245"/>
      <c r="H32" s="245"/>
      <c r="I32" s="245"/>
      <c r="J32" s="245"/>
      <c r="K32" s="245"/>
      <c r="L32" s="245"/>
      <c r="M32" s="245"/>
      <c r="N32" s="245"/>
      <c r="O32" s="246"/>
      <c r="P32" s="33">
        <f t="shared" si="2"/>
        <v>39</v>
      </c>
      <c r="Q32" s="127">
        <v>0</v>
      </c>
      <c r="R32" s="128"/>
      <c r="S32" s="128"/>
      <c r="T32" s="128"/>
      <c r="U32" s="129"/>
      <c r="V32" s="34">
        <f t="shared" si="3"/>
        <v>52</v>
      </c>
      <c r="W32" s="247">
        <v>0</v>
      </c>
      <c r="X32" s="248"/>
      <c r="Y32" s="248"/>
      <c r="Z32" s="248"/>
      <c r="AA32" s="249"/>
      <c r="AB32" s="35">
        <f t="shared" si="0"/>
        <v>65</v>
      </c>
      <c r="AC32" s="208">
        <f t="shared" si="1"/>
        <v>0</v>
      </c>
      <c r="AD32" s="250"/>
      <c r="AE32" s="250"/>
      <c r="AF32" s="250"/>
      <c r="AG32" s="250"/>
      <c r="AH32" s="251"/>
      <c r="AI32" s="81"/>
      <c r="AJ32" s="81">
        <v>17</v>
      </c>
      <c r="AK32" s="81">
        <v>16</v>
      </c>
    </row>
    <row r="33" spans="1:37" ht="12" customHeight="1">
      <c r="A33" s="161" t="s">
        <v>85</v>
      </c>
      <c r="B33" s="230"/>
      <c r="C33" s="230"/>
      <c r="D33" s="230"/>
      <c r="E33" s="230"/>
      <c r="F33" s="230"/>
      <c r="G33" s="230"/>
      <c r="H33" s="230"/>
      <c r="I33" s="230"/>
      <c r="J33" s="230"/>
      <c r="K33" s="230"/>
      <c r="L33" s="230"/>
      <c r="M33" s="230"/>
      <c r="N33" s="230"/>
      <c r="O33" s="230"/>
      <c r="P33" s="74">
        <f>+P32+1</f>
        <v>40</v>
      </c>
      <c r="Q33" s="232">
        <f>SUM(Q21:U32)</f>
        <v>0</v>
      </c>
      <c r="R33" s="233"/>
      <c r="S33" s="233"/>
      <c r="T33" s="233"/>
      <c r="U33" s="234"/>
      <c r="V33" s="75">
        <f>+V32+1</f>
        <v>53</v>
      </c>
      <c r="W33" s="235">
        <f>SUM(W21:AA32)</f>
        <v>0</v>
      </c>
      <c r="X33" s="236"/>
      <c r="Y33" s="236"/>
      <c r="Z33" s="236"/>
      <c r="AA33" s="237"/>
      <c r="AB33" s="241"/>
      <c r="AC33" s="242"/>
      <c r="AD33" s="242"/>
      <c r="AE33" s="242"/>
      <c r="AF33" s="242"/>
      <c r="AG33" s="242"/>
      <c r="AH33" s="243"/>
      <c r="AI33" s="90">
        <v>3</v>
      </c>
      <c r="AJ33" s="81">
        <v>18</v>
      </c>
      <c r="AK33" s="81">
        <v>17</v>
      </c>
    </row>
    <row r="34" spans="1:37" ht="12" customHeight="1">
      <c r="A34" s="226" t="s">
        <v>67</v>
      </c>
      <c r="B34" s="227"/>
      <c r="C34" s="227"/>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7"/>
      <c r="AC34" s="227"/>
      <c r="AD34" s="227"/>
      <c r="AE34" s="227"/>
      <c r="AF34" s="227"/>
      <c r="AG34" s="227"/>
      <c r="AH34" s="229"/>
      <c r="AI34" s="90">
        <v>4</v>
      </c>
      <c r="AJ34" s="81">
        <v>19</v>
      </c>
      <c r="AK34" s="81">
        <v>18</v>
      </c>
    </row>
    <row r="35" spans="1:37" ht="12" customHeight="1">
      <c r="A35" s="78" t="s">
        <v>84</v>
      </c>
      <c r="B35" s="79"/>
      <c r="C35" s="79"/>
      <c r="D35" s="77"/>
      <c r="E35" s="77"/>
      <c r="F35" s="77"/>
      <c r="G35" s="77"/>
      <c r="H35" s="77"/>
      <c r="I35" s="77"/>
      <c r="J35" s="77"/>
      <c r="K35" s="77"/>
      <c r="L35" s="77"/>
      <c r="M35" s="77"/>
      <c r="N35" s="77"/>
      <c r="O35" s="77"/>
      <c r="P35" s="77"/>
      <c r="Q35" s="77"/>
      <c r="R35" s="77"/>
      <c r="S35" s="77"/>
      <c r="T35" s="77"/>
      <c r="U35" s="77"/>
      <c r="V35" s="77"/>
      <c r="W35" s="77"/>
      <c r="X35" s="77"/>
      <c r="Y35" s="77"/>
      <c r="Z35" s="77"/>
      <c r="AA35" s="77"/>
      <c r="AB35" s="61">
        <f>+AB32+1</f>
        <v>66</v>
      </c>
      <c r="AC35" s="238">
        <f>SUM(AC21:AH32)</f>
        <v>0</v>
      </c>
      <c r="AD35" s="239"/>
      <c r="AE35" s="239"/>
      <c r="AF35" s="239"/>
      <c r="AG35" s="239"/>
      <c r="AH35" s="239"/>
      <c r="AI35" s="81"/>
      <c r="AJ35" s="81">
        <v>20</v>
      </c>
      <c r="AK35" s="81">
        <v>19</v>
      </c>
    </row>
    <row r="36" spans="1:37" ht="12" customHeight="1">
      <c r="A36" s="124" t="s">
        <v>38</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6"/>
      <c r="AB36" s="35">
        <f>SUM(AB35+1)</f>
        <v>67</v>
      </c>
      <c r="AC36" s="127">
        <v>0</v>
      </c>
      <c r="AD36" s="128"/>
      <c r="AE36" s="128"/>
      <c r="AF36" s="128"/>
      <c r="AG36" s="128"/>
      <c r="AH36" s="129"/>
      <c r="AI36" s="90">
        <v>5</v>
      </c>
      <c r="AJ36" s="81">
        <v>21</v>
      </c>
      <c r="AK36" s="81">
        <v>20</v>
      </c>
    </row>
    <row r="37" spans="1:37" ht="12" customHeight="1">
      <c r="A37" s="143" t="s">
        <v>69</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5"/>
      <c r="AB37" s="64">
        <f>SUM(AB36+1)</f>
        <v>68</v>
      </c>
      <c r="AC37" s="110">
        <v>0</v>
      </c>
      <c r="AD37" s="111"/>
      <c r="AE37" s="111"/>
      <c r="AF37" s="111"/>
      <c r="AG37" s="111"/>
      <c r="AH37" s="112"/>
      <c r="AI37" s="90">
        <v>6</v>
      </c>
      <c r="AJ37" s="81">
        <v>22</v>
      </c>
      <c r="AK37" s="81">
        <v>21</v>
      </c>
    </row>
    <row r="38" spans="1:37" ht="12" customHeight="1">
      <c r="A38" s="124" t="s">
        <v>68</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6"/>
      <c r="AB38" s="35">
        <f aca="true" t="shared" si="4" ref="AB38:AB44">+AB37+1</f>
        <v>69</v>
      </c>
      <c r="AC38" s="127">
        <v>0</v>
      </c>
      <c r="AD38" s="128"/>
      <c r="AE38" s="128"/>
      <c r="AF38" s="128"/>
      <c r="AG38" s="128"/>
      <c r="AH38" s="129"/>
      <c r="AI38" s="90">
        <v>7</v>
      </c>
      <c r="AJ38" s="82">
        <v>23</v>
      </c>
      <c r="AK38" s="81">
        <v>22</v>
      </c>
    </row>
    <row r="39" spans="1:139" s="68" customFormat="1" ht="12" customHeight="1">
      <c r="A39" s="161" t="s">
        <v>79</v>
      </c>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1"/>
      <c r="AB39" s="72">
        <f t="shared" si="4"/>
        <v>70</v>
      </c>
      <c r="AC39" s="234">
        <f>ROUND(SUM(AC36:AH38)/1000,0)*1000</f>
        <v>0</v>
      </c>
      <c r="AD39" s="240"/>
      <c r="AE39" s="240"/>
      <c r="AF39" s="240"/>
      <c r="AG39" s="240"/>
      <c r="AH39" s="232"/>
      <c r="AI39" s="94">
        <v>8</v>
      </c>
      <c r="AJ39" s="81">
        <v>24</v>
      </c>
      <c r="AK39" s="81">
        <v>23</v>
      </c>
      <c r="AL39" s="67"/>
      <c r="AM39" s="328"/>
      <c r="AN39" s="328"/>
      <c r="AO39" s="328"/>
      <c r="AP39" s="328"/>
      <c r="AQ39" s="328"/>
      <c r="AR39" s="328"/>
      <c r="AS39" s="328"/>
      <c r="AT39" s="328"/>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row>
    <row r="40" spans="1:37" ht="12" customHeight="1">
      <c r="A40" s="124" t="s">
        <v>66</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6"/>
      <c r="AB40" s="35">
        <f t="shared" si="4"/>
        <v>71</v>
      </c>
      <c r="AC40" s="127">
        <v>0</v>
      </c>
      <c r="AD40" s="128"/>
      <c r="AE40" s="128"/>
      <c r="AF40" s="128"/>
      <c r="AG40" s="128"/>
      <c r="AH40" s="129"/>
      <c r="AI40" s="81"/>
      <c r="AJ40" s="83">
        <v>25</v>
      </c>
      <c r="AK40" s="82">
        <v>24</v>
      </c>
    </row>
    <row r="41" spans="1:139" s="66" customFormat="1" ht="12" customHeight="1">
      <c r="A41" s="143" t="s">
        <v>65</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5"/>
      <c r="AB41" s="64">
        <f t="shared" si="4"/>
        <v>72</v>
      </c>
      <c r="AC41" s="110">
        <v>0</v>
      </c>
      <c r="AD41" s="111"/>
      <c r="AE41" s="111"/>
      <c r="AF41" s="111"/>
      <c r="AG41" s="111"/>
      <c r="AH41" s="112"/>
      <c r="AI41" s="83"/>
      <c r="AJ41" s="84">
        <v>26</v>
      </c>
      <c r="AK41" s="81">
        <v>25</v>
      </c>
      <c r="AL41" s="65"/>
      <c r="AM41" s="71"/>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row>
    <row r="42" spans="1:139" s="68" customFormat="1" ht="12" customHeight="1">
      <c r="A42" s="203" t="s">
        <v>78</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7"/>
      <c r="AB42" s="37">
        <f t="shared" si="4"/>
        <v>73</v>
      </c>
      <c r="AC42" s="208">
        <f>IF((+AC35-AC39-AC40-AC41)&gt;0,(+AC35-AC39-AC40-AC41),0)</f>
        <v>0</v>
      </c>
      <c r="AD42" s="120"/>
      <c r="AE42" s="120"/>
      <c r="AF42" s="120"/>
      <c r="AG42" s="120"/>
      <c r="AH42" s="121"/>
      <c r="AI42" s="94">
        <v>9</v>
      </c>
      <c r="AJ42" s="85">
        <v>27</v>
      </c>
      <c r="AK42" s="83">
        <v>26</v>
      </c>
      <c r="AL42" s="69"/>
      <c r="AM42" s="70"/>
      <c r="AN42" s="69"/>
      <c r="AO42" s="69"/>
      <c r="AP42" s="69"/>
      <c r="AQ42" s="69"/>
      <c r="AR42" s="69"/>
      <c r="AS42" s="69"/>
      <c r="AT42" s="69"/>
      <c r="AU42" s="69"/>
      <c r="AV42" s="69"/>
      <c r="AW42" s="69"/>
      <c r="AX42" s="69"/>
      <c r="AY42" s="69"/>
      <c r="AZ42" s="69"/>
      <c r="BA42" s="69"/>
      <c r="BB42" s="69"/>
      <c r="BC42" s="69"/>
      <c r="BD42" s="69"/>
      <c r="BE42" s="69"/>
      <c r="BF42" s="69"/>
      <c r="BG42" s="69"/>
      <c r="BH42" s="69"/>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row>
    <row r="43" spans="1:60" ht="12" customHeight="1">
      <c r="A43" s="143" t="s">
        <v>39</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5"/>
      <c r="AB43" s="64">
        <f t="shared" si="4"/>
        <v>74</v>
      </c>
      <c r="AC43" s="110">
        <v>0</v>
      </c>
      <c r="AD43" s="111"/>
      <c r="AE43" s="111"/>
      <c r="AF43" s="111"/>
      <c r="AG43" s="111"/>
      <c r="AH43" s="112"/>
      <c r="AI43" s="91">
        <v>10</v>
      </c>
      <c r="AJ43" s="84">
        <v>28</v>
      </c>
      <c r="AK43" s="84">
        <v>27</v>
      </c>
      <c r="BH43" s="13"/>
    </row>
    <row r="44" spans="1:139" s="68" customFormat="1" ht="12" customHeight="1">
      <c r="A44" s="203" t="s">
        <v>76</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7"/>
      <c r="AB44" s="37">
        <f t="shared" si="4"/>
        <v>75</v>
      </c>
      <c r="AC44" s="208">
        <f>IF((+AC35-AC39-AC40-AC41+AC43)&gt;0,(+AC35-AC39-AC40-AC41+AC43),0)</f>
        <v>0</v>
      </c>
      <c r="AD44" s="120"/>
      <c r="AE44" s="120"/>
      <c r="AF44" s="120"/>
      <c r="AG44" s="120"/>
      <c r="AH44" s="121"/>
      <c r="AI44" s="92"/>
      <c r="AJ44" s="84">
        <v>29</v>
      </c>
      <c r="AK44" s="81">
        <v>28</v>
      </c>
      <c r="AL44" s="57"/>
      <c r="AM44" s="329"/>
      <c r="AN44" s="329"/>
      <c r="AO44" s="329"/>
      <c r="AP44" s="329"/>
      <c r="AQ44" s="329"/>
      <c r="AR44" s="73"/>
      <c r="AS44" s="73"/>
      <c r="AT44" s="73"/>
      <c r="AU44" s="73"/>
      <c r="AV44" s="73"/>
      <c r="AW44" s="73"/>
      <c r="AX44" s="73"/>
      <c r="AY44" s="73"/>
      <c r="AZ44" s="73"/>
      <c r="BA44" s="73"/>
      <c r="BB44" s="73"/>
      <c r="BC44" s="73"/>
      <c r="BD44" s="73"/>
      <c r="BE44" s="73"/>
      <c r="BF44" s="73"/>
      <c r="BG44" s="73"/>
      <c r="BH44" s="73"/>
      <c r="BI44" s="73"/>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row>
    <row r="45" spans="1:139" s="68" customFormat="1" ht="13.5" customHeight="1">
      <c r="A45" s="209" t="s">
        <v>77</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1"/>
      <c r="AB45" s="72">
        <f>SUM(AB44+1)</f>
        <v>76</v>
      </c>
      <c r="AC45" s="212">
        <f>IF(((AC39+AC40+AC41)-(AC35+AC43))&gt;0,((AC39+AC40+AC41)-(AC35+AC43)),0)</f>
        <v>0</v>
      </c>
      <c r="AD45" s="213"/>
      <c r="AE45" s="213"/>
      <c r="AF45" s="213"/>
      <c r="AG45" s="213"/>
      <c r="AH45" s="214"/>
      <c r="AI45" s="95">
        <v>11</v>
      </c>
      <c r="AJ45" s="85">
        <v>31</v>
      </c>
      <c r="AK45" s="86">
        <v>29</v>
      </c>
      <c r="AL45" s="69"/>
      <c r="AM45" s="70"/>
      <c r="AN45" s="69"/>
      <c r="AO45" s="69"/>
      <c r="AP45" s="69"/>
      <c r="AQ45" s="69"/>
      <c r="AR45" s="69"/>
      <c r="AS45" s="69"/>
      <c r="AT45" s="69"/>
      <c r="AU45" s="69"/>
      <c r="AV45" s="69"/>
      <c r="AW45" s="69"/>
      <c r="AX45" s="69"/>
      <c r="AY45" s="69"/>
      <c r="AZ45" s="69"/>
      <c r="BA45" s="69"/>
      <c r="BB45" s="69"/>
      <c r="BC45" s="69"/>
      <c r="BD45" s="69"/>
      <c r="BE45" s="69"/>
      <c r="BF45" s="69"/>
      <c r="BG45" s="69"/>
      <c r="BH45" s="69"/>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row>
    <row r="46" spans="1:60" ht="19.5" customHeight="1">
      <c r="A46" s="215" t="s">
        <v>86</v>
      </c>
      <c r="B46" s="216"/>
      <c r="C46" s="216"/>
      <c r="D46" s="216"/>
      <c r="E46" s="216"/>
      <c r="F46" s="216"/>
      <c r="G46" s="217"/>
      <c r="H46" s="217"/>
      <c r="I46" s="8"/>
      <c r="J46" s="218" t="s">
        <v>87</v>
      </c>
      <c r="K46" s="217"/>
      <c r="L46" s="217"/>
      <c r="M46" s="217"/>
      <c r="N46" s="219"/>
      <c r="O46" s="220" t="s">
        <v>88</v>
      </c>
      <c r="P46" s="221"/>
      <c r="Q46" s="221"/>
      <c r="R46" s="221"/>
      <c r="S46" s="221"/>
      <c r="T46" s="222"/>
      <c r="U46" s="223" t="s">
        <v>40</v>
      </c>
      <c r="V46" s="203" t="s">
        <v>41</v>
      </c>
      <c r="W46" s="204"/>
      <c r="X46" s="204"/>
      <c r="Y46" s="204"/>
      <c r="Z46" s="204"/>
      <c r="AA46" s="204"/>
      <c r="AB46" s="37">
        <f>+AB45+1</f>
        <v>77</v>
      </c>
      <c r="AC46" s="128">
        <f>IF((AC45)&gt;0,0,+AC43)</f>
        <v>0</v>
      </c>
      <c r="AD46" s="128"/>
      <c r="AE46" s="128"/>
      <c r="AF46" s="128"/>
      <c r="AG46" s="128"/>
      <c r="AH46" s="129"/>
      <c r="AI46" s="91">
        <v>12</v>
      </c>
      <c r="AJ46" s="81">
        <v>32</v>
      </c>
      <c r="AK46" s="84">
        <v>30</v>
      </c>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row>
    <row r="47" spans="1:60" ht="15.75" customHeight="1">
      <c r="A47" s="15" t="s">
        <v>89</v>
      </c>
      <c r="B47" s="39"/>
      <c r="C47" s="39"/>
      <c r="D47" s="87"/>
      <c r="E47" s="192" t="s">
        <v>90</v>
      </c>
      <c r="F47" s="193"/>
      <c r="G47" s="194"/>
      <c r="H47" s="87"/>
      <c r="I47" s="14"/>
      <c r="J47" s="195"/>
      <c r="K47" s="196"/>
      <c r="L47" s="196"/>
      <c r="M47" s="196"/>
      <c r="N47" s="197"/>
      <c r="O47" s="201" t="s">
        <v>13</v>
      </c>
      <c r="P47" s="202"/>
      <c r="Q47" s="139" t="s">
        <v>14</v>
      </c>
      <c r="R47" s="139"/>
      <c r="S47" s="139" t="s">
        <v>15</v>
      </c>
      <c r="T47" s="139"/>
      <c r="U47" s="224"/>
      <c r="V47" s="161" t="s">
        <v>42</v>
      </c>
      <c r="W47" s="162"/>
      <c r="X47" s="162"/>
      <c r="Y47" s="162"/>
      <c r="Z47" s="162"/>
      <c r="AA47" s="162"/>
      <c r="AB47" s="72">
        <f>SUM(AB46+1)</f>
        <v>78</v>
      </c>
      <c r="AC47" s="111">
        <v>0</v>
      </c>
      <c r="AD47" s="111"/>
      <c r="AE47" s="111"/>
      <c r="AF47" s="111"/>
      <c r="AG47" s="111"/>
      <c r="AH47" s="112"/>
      <c r="AI47" s="91">
        <v>13</v>
      </c>
      <c r="AJ47" s="81">
        <v>34</v>
      </c>
      <c r="AK47" s="85">
        <v>31</v>
      </c>
      <c r="AL47" s="13"/>
      <c r="AM47" s="13"/>
      <c r="AN47" s="13"/>
      <c r="AO47" s="13"/>
      <c r="AP47" s="13"/>
      <c r="AQ47" s="13"/>
      <c r="AR47" s="13"/>
      <c r="AS47" s="13"/>
      <c r="AT47" s="13"/>
      <c r="AU47" s="13"/>
      <c r="AV47" s="13"/>
      <c r="AW47" s="13"/>
      <c r="AX47" s="13"/>
      <c r="AY47" s="13"/>
      <c r="AZ47" s="13"/>
      <c r="BA47" s="13"/>
      <c r="BB47" s="13"/>
      <c r="BC47" s="13"/>
      <c r="BD47" s="13"/>
      <c r="BE47" s="13"/>
      <c r="BF47" s="13"/>
      <c r="BG47" s="13"/>
      <c r="BH47" s="13"/>
    </row>
    <row r="48" spans="1:37" ht="15.75" customHeight="1">
      <c r="A48" s="23"/>
      <c r="B48" s="24"/>
      <c r="C48" s="24"/>
      <c r="D48" s="24"/>
      <c r="E48" s="24"/>
      <c r="F48" s="24"/>
      <c r="G48" s="24"/>
      <c r="H48" s="24"/>
      <c r="I48" s="25"/>
      <c r="J48" s="198"/>
      <c r="K48" s="199"/>
      <c r="L48" s="199"/>
      <c r="M48" s="199"/>
      <c r="N48" s="200"/>
      <c r="O48" s="135"/>
      <c r="P48" s="136"/>
      <c r="Q48" s="205"/>
      <c r="R48" s="205"/>
      <c r="S48" s="205"/>
      <c r="T48" s="205"/>
      <c r="U48" s="225"/>
      <c r="V48" s="203" t="s">
        <v>43</v>
      </c>
      <c r="W48" s="204"/>
      <c r="X48" s="204"/>
      <c r="Y48" s="204"/>
      <c r="Z48" s="204"/>
      <c r="AA48" s="204"/>
      <c r="AB48" s="37">
        <f>SUM(AB47+1)</f>
        <v>79</v>
      </c>
      <c r="AC48" s="128">
        <f>IF((AC45)&gt;0,0,+AC42)</f>
        <v>0</v>
      </c>
      <c r="AD48" s="128"/>
      <c r="AE48" s="128"/>
      <c r="AF48" s="128"/>
      <c r="AG48" s="128"/>
      <c r="AH48" s="129"/>
      <c r="AI48" s="91">
        <v>14</v>
      </c>
      <c r="AJ48" s="81">
        <v>35</v>
      </c>
      <c r="AK48" s="85"/>
    </row>
    <row r="49" spans="1:37" ht="18.75" customHeight="1">
      <c r="A49" s="330"/>
      <c r="B49" s="331"/>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2"/>
      <c r="AI49" s="91">
        <v>15</v>
      </c>
      <c r="AJ49" s="81">
        <v>36</v>
      </c>
      <c r="AK49" s="81"/>
    </row>
    <row r="50" spans="1:37" ht="18.75" customHeight="1">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5"/>
      <c r="AI50" s="91">
        <v>16</v>
      </c>
      <c r="AJ50" s="81">
        <v>37</v>
      </c>
      <c r="AK50" s="81"/>
    </row>
    <row r="51" spans="1:37" ht="9.75" customHeight="1">
      <c r="A51" s="148" t="s">
        <v>44</v>
      </c>
      <c r="B51" s="133" t="s">
        <v>71</v>
      </c>
      <c r="C51" s="134"/>
      <c r="D51" s="134"/>
      <c r="E51" s="134"/>
      <c r="F51" s="134"/>
      <c r="G51" s="134"/>
      <c r="H51" s="40" t="s">
        <v>72</v>
      </c>
      <c r="I51" s="133" t="s">
        <v>73</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8"/>
      <c r="AI51" s="91">
        <v>17</v>
      </c>
      <c r="AJ51" s="81">
        <v>38</v>
      </c>
      <c r="AK51" s="81"/>
    </row>
    <row r="52" spans="1:37" ht="12.75" customHeight="1">
      <c r="A52" s="149"/>
      <c r="B52" s="158"/>
      <c r="C52" s="159"/>
      <c r="D52" s="159"/>
      <c r="E52" s="159"/>
      <c r="F52" s="159"/>
      <c r="G52" s="160"/>
      <c r="H52" s="89"/>
      <c r="I52" s="137"/>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57"/>
      <c r="AI52" s="91">
        <v>18</v>
      </c>
      <c r="AJ52" s="81">
        <v>39</v>
      </c>
      <c r="AK52" s="81"/>
    </row>
    <row r="53" spans="1:37" ht="11.25" customHeight="1">
      <c r="A53" s="149"/>
      <c r="B53" s="133" t="s">
        <v>81</v>
      </c>
      <c r="C53" s="134"/>
      <c r="D53" s="134"/>
      <c r="E53" s="134"/>
      <c r="F53" s="134"/>
      <c r="G53" s="134"/>
      <c r="H53" s="40" t="s">
        <v>74</v>
      </c>
      <c r="I53" s="133" t="s">
        <v>82</v>
      </c>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8"/>
      <c r="AI53" s="91">
        <v>19</v>
      </c>
      <c r="AJ53" s="81">
        <v>40</v>
      </c>
      <c r="AK53" s="81"/>
    </row>
    <row r="54" spans="1:37" ht="16.5" customHeight="1">
      <c r="A54" s="150"/>
      <c r="B54" s="163"/>
      <c r="C54" s="164"/>
      <c r="D54" s="164"/>
      <c r="E54" s="164"/>
      <c r="F54" s="164"/>
      <c r="G54" s="160"/>
      <c r="H54" s="89"/>
      <c r="I54" s="137"/>
      <c r="J54" s="130"/>
      <c r="K54" s="130"/>
      <c r="L54" s="130"/>
      <c r="M54" s="130"/>
      <c r="N54" s="130"/>
      <c r="O54" s="130"/>
      <c r="P54" s="130"/>
      <c r="Q54" s="130"/>
      <c r="R54" s="130"/>
      <c r="S54" s="130"/>
      <c r="T54" s="130"/>
      <c r="U54" s="130"/>
      <c r="V54" s="131"/>
      <c r="W54" s="131"/>
      <c r="X54" s="131"/>
      <c r="Y54" s="131"/>
      <c r="Z54" s="131"/>
      <c r="AA54" s="131"/>
      <c r="AB54" s="130"/>
      <c r="AC54" s="131"/>
      <c r="AD54" s="131"/>
      <c r="AE54" s="131"/>
      <c r="AF54" s="131"/>
      <c r="AG54" s="131"/>
      <c r="AH54" s="132"/>
      <c r="AI54" s="91">
        <v>20</v>
      </c>
      <c r="AJ54" s="81">
        <v>41</v>
      </c>
      <c r="AK54" s="81"/>
    </row>
    <row r="55" spans="1:37" ht="12.75" customHeight="1" hidden="1">
      <c r="A55" s="174"/>
      <c r="B55" s="174"/>
      <c r="C55" s="174"/>
      <c r="D55" s="174"/>
      <c r="E55" s="174"/>
      <c r="F55" s="174"/>
      <c r="G55" s="174"/>
      <c r="H55" s="175"/>
      <c r="I55" s="176" t="s">
        <v>45</v>
      </c>
      <c r="J55" s="177"/>
      <c r="K55" s="177"/>
      <c r="L55" s="177"/>
      <c r="M55" s="177"/>
      <c r="N55" s="177"/>
      <c r="O55" s="177"/>
      <c r="P55" s="177"/>
      <c r="Q55" s="177"/>
      <c r="R55" s="177"/>
      <c r="S55" s="177"/>
      <c r="T55" s="178"/>
      <c r="AI55" s="91">
        <v>21</v>
      </c>
      <c r="AJ55" s="81">
        <v>42</v>
      </c>
      <c r="AK55" s="81"/>
    </row>
    <row r="56" spans="1:37" ht="12.75" customHeight="1">
      <c r="A56" s="179" t="s">
        <v>46</v>
      </c>
      <c r="B56" s="180"/>
      <c r="C56" s="180"/>
      <c r="D56" s="180"/>
      <c r="E56" s="180"/>
      <c r="F56" s="100"/>
      <c r="G56" s="41"/>
      <c r="H56" s="42"/>
      <c r="I56" s="181" t="s">
        <v>47</v>
      </c>
      <c r="J56" s="182"/>
      <c r="K56" s="182"/>
      <c r="L56" s="182"/>
      <c r="M56" s="182"/>
      <c r="N56" s="182"/>
      <c r="O56" s="182"/>
      <c r="P56" s="182"/>
      <c r="Q56" s="182"/>
      <c r="R56" s="182"/>
      <c r="S56" s="182"/>
      <c r="T56" s="183"/>
      <c r="U56" s="151" t="s">
        <v>83</v>
      </c>
      <c r="V56" s="152"/>
      <c r="W56" s="152"/>
      <c r="X56" s="152"/>
      <c r="Y56" s="152"/>
      <c r="Z56" s="43"/>
      <c r="AA56" s="43"/>
      <c r="AB56" s="36"/>
      <c r="AC56" s="43"/>
      <c r="AD56" s="43"/>
      <c r="AE56" s="44"/>
      <c r="AF56" s="44"/>
      <c r="AG56" s="44"/>
      <c r="AH56" s="45"/>
      <c r="AI56" s="90">
        <v>22</v>
      </c>
      <c r="AJ56" s="81">
        <v>43</v>
      </c>
      <c r="AK56" s="81"/>
    </row>
    <row r="57" spans="1:37" ht="14.25" customHeight="1">
      <c r="A57" s="146" t="s">
        <v>48</v>
      </c>
      <c r="B57" s="187"/>
      <c r="C57" s="187"/>
      <c r="D57" s="187"/>
      <c r="E57" s="187"/>
      <c r="F57" s="187"/>
      <c r="G57" s="187"/>
      <c r="H57" s="188"/>
      <c r="I57" s="184"/>
      <c r="J57" s="185"/>
      <c r="K57" s="185"/>
      <c r="L57" s="185"/>
      <c r="M57" s="185"/>
      <c r="N57" s="185"/>
      <c r="O57" s="185"/>
      <c r="P57" s="185"/>
      <c r="Q57" s="185"/>
      <c r="R57" s="185"/>
      <c r="S57" s="185"/>
      <c r="T57" s="186"/>
      <c r="U57" s="153"/>
      <c r="V57" s="154"/>
      <c r="W57" s="154"/>
      <c r="X57" s="154"/>
      <c r="Y57" s="154"/>
      <c r="Z57" s="165">
        <f>SUM(AC46:AH48)</f>
        <v>0</v>
      </c>
      <c r="AA57" s="166"/>
      <c r="AB57" s="166"/>
      <c r="AC57" s="166"/>
      <c r="AD57" s="166"/>
      <c r="AE57" s="166"/>
      <c r="AF57" s="167"/>
      <c r="AG57" s="46"/>
      <c r="AH57" s="47"/>
      <c r="AI57" s="90">
        <v>23</v>
      </c>
      <c r="AJ57" s="81">
        <v>44</v>
      </c>
      <c r="AK57" s="81"/>
    </row>
    <row r="58" spans="1:37" ht="20.25" customHeight="1">
      <c r="A58" s="48"/>
      <c r="B58" s="49"/>
      <c r="C58" s="49"/>
      <c r="D58" s="49"/>
      <c r="E58" s="49"/>
      <c r="F58" s="49"/>
      <c r="G58" s="49"/>
      <c r="H58" s="50"/>
      <c r="I58" s="168" t="s">
        <v>49</v>
      </c>
      <c r="J58" s="169"/>
      <c r="K58" s="169"/>
      <c r="L58" s="169"/>
      <c r="M58" s="169"/>
      <c r="N58" s="169"/>
      <c r="O58" s="169"/>
      <c r="P58" s="169"/>
      <c r="Q58" s="169"/>
      <c r="R58" s="169"/>
      <c r="S58" s="169"/>
      <c r="T58" s="170"/>
      <c r="U58" s="155"/>
      <c r="V58" s="156"/>
      <c r="W58" s="156"/>
      <c r="X58" s="156"/>
      <c r="Y58" s="156"/>
      <c r="Z58" s="51"/>
      <c r="AA58" s="51"/>
      <c r="AB58" s="51"/>
      <c r="AC58" s="51"/>
      <c r="AD58" s="51"/>
      <c r="AE58" s="52"/>
      <c r="AF58" s="52"/>
      <c r="AG58" s="52"/>
      <c r="AH58" s="53"/>
      <c r="AI58" s="90">
        <v>24</v>
      </c>
      <c r="AJ58" s="81">
        <v>45</v>
      </c>
      <c r="AK58" s="81"/>
    </row>
    <row r="59" spans="1:37" ht="9.75" customHeight="1">
      <c r="A59" s="146" t="s">
        <v>63</v>
      </c>
      <c r="B59" s="147"/>
      <c r="C59" s="147"/>
      <c r="D59" s="147"/>
      <c r="E59" s="147"/>
      <c r="F59" s="147"/>
      <c r="G59" s="88"/>
      <c r="H59" s="50"/>
      <c r="I59" s="21"/>
      <c r="J59" s="54"/>
      <c r="K59" s="54"/>
      <c r="L59" s="54"/>
      <c r="M59" s="54"/>
      <c r="N59" s="54"/>
      <c r="O59" s="54"/>
      <c r="P59" s="54"/>
      <c r="Q59" s="54"/>
      <c r="R59" s="54"/>
      <c r="S59" s="54"/>
      <c r="T59" s="17"/>
      <c r="U59" s="2"/>
      <c r="V59" s="2"/>
      <c r="W59" s="2"/>
      <c r="X59" s="2"/>
      <c r="Y59" s="2"/>
      <c r="Z59" s="2"/>
      <c r="AA59" s="2"/>
      <c r="AB59" s="2"/>
      <c r="AC59" s="2"/>
      <c r="AD59" s="2"/>
      <c r="AE59" s="2"/>
      <c r="AF59" s="2"/>
      <c r="AG59" s="2"/>
      <c r="AH59" s="2"/>
      <c r="AI59" s="90">
        <v>25</v>
      </c>
      <c r="AJ59" s="81">
        <v>46</v>
      </c>
      <c r="AK59" s="81"/>
    </row>
    <row r="60" spans="1:37" ht="10.5" customHeight="1">
      <c r="A60" s="146" t="s">
        <v>61</v>
      </c>
      <c r="B60" s="147"/>
      <c r="C60" s="147"/>
      <c r="D60" s="147"/>
      <c r="E60" s="147"/>
      <c r="F60" s="147"/>
      <c r="G60" s="62"/>
      <c r="H60" s="63"/>
      <c r="I60" s="21"/>
      <c r="J60" s="54"/>
      <c r="K60" s="54"/>
      <c r="L60" s="54"/>
      <c r="M60" s="54"/>
      <c r="N60" s="54"/>
      <c r="O60" s="54"/>
      <c r="P60" s="54"/>
      <c r="Q60" s="54"/>
      <c r="R60" s="54"/>
      <c r="S60" s="54"/>
      <c r="T60" s="17"/>
      <c r="U60" s="22"/>
      <c r="V60" s="55"/>
      <c r="W60" s="55"/>
      <c r="X60" s="55"/>
      <c r="Y60" s="55"/>
      <c r="Z60" s="55"/>
      <c r="AA60" s="55"/>
      <c r="AB60" s="55"/>
      <c r="AC60" s="2"/>
      <c r="AD60" s="2"/>
      <c r="AE60" s="2"/>
      <c r="AF60" s="2"/>
      <c r="AG60" s="2"/>
      <c r="AH60" s="2"/>
      <c r="AI60" s="96">
        <v>26</v>
      </c>
      <c r="AJ60" s="81">
        <v>78</v>
      </c>
      <c r="AK60" s="81"/>
    </row>
    <row r="61" spans="1:37" ht="10.5" customHeight="1">
      <c r="A61" s="146" t="s">
        <v>62</v>
      </c>
      <c r="B61" s="147"/>
      <c r="C61" s="147"/>
      <c r="D61" s="147"/>
      <c r="E61" s="147"/>
      <c r="F61" s="62"/>
      <c r="G61" s="88"/>
      <c r="H61" s="63"/>
      <c r="I61" s="21"/>
      <c r="J61" s="54"/>
      <c r="K61" s="54"/>
      <c r="L61" s="54"/>
      <c r="M61" s="54"/>
      <c r="N61" s="54"/>
      <c r="O61" s="54"/>
      <c r="P61" s="54"/>
      <c r="Q61" s="54"/>
      <c r="R61" s="54"/>
      <c r="S61" s="54"/>
      <c r="T61" s="17"/>
      <c r="U61" s="22"/>
      <c r="V61" s="55"/>
      <c r="W61" s="55"/>
      <c r="X61" s="55"/>
      <c r="Y61" s="55"/>
      <c r="Z61" s="55"/>
      <c r="AA61" s="55"/>
      <c r="AB61" s="55"/>
      <c r="AC61" s="2"/>
      <c r="AD61" s="2"/>
      <c r="AE61" s="2"/>
      <c r="AF61" s="2"/>
      <c r="AG61" s="2"/>
      <c r="AH61" s="2"/>
      <c r="AI61" s="90">
        <v>27</v>
      </c>
      <c r="AJ61" s="81">
        <v>86</v>
      </c>
      <c r="AK61" s="81"/>
    </row>
    <row r="62" spans="1:37" ht="12.75" customHeight="1">
      <c r="A62" s="48"/>
      <c r="B62" s="49"/>
      <c r="C62" s="49"/>
      <c r="D62" s="49"/>
      <c r="E62" s="49"/>
      <c r="F62" s="49"/>
      <c r="G62" s="49"/>
      <c r="H62" s="50"/>
      <c r="I62" s="21"/>
      <c r="J62" s="54"/>
      <c r="K62" s="54"/>
      <c r="L62" s="54"/>
      <c r="M62" s="54"/>
      <c r="N62" s="54"/>
      <c r="O62" s="54"/>
      <c r="P62" s="54"/>
      <c r="Q62" s="54"/>
      <c r="R62" s="54"/>
      <c r="S62" s="54"/>
      <c r="T62" s="17"/>
      <c r="U62" s="22"/>
      <c r="V62" s="55"/>
      <c r="W62" s="55"/>
      <c r="X62" s="55"/>
      <c r="Y62" s="55"/>
      <c r="Z62" s="55"/>
      <c r="AA62" s="55"/>
      <c r="AB62" s="55"/>
      <c r="AC62" s="2"/>
      <c r="AE62" s="2"/>
      <c r="AF62" s="2"/>
      <c r="AG62" s="2"/>
      <c r="AH62" s="2"/>
      <c r="AI62" s="90">
        <v>28</v>
      </c>
      <c r="AJ62" s="81"/>
      <c r="AK62" s="81"/>
    </row>
    <row r="63" spans="1:37" ht="12" customHeight="1">
      <c r="A63" s="48"/>
      <c r="B63" s="49"/>
      <c r="C63" s="49"/>
      <c r="D63" s="49"/>
      <c r="E63" s="49"/>
      <c r="F63" s="49"/>
      <c r="G63" s="49"/>
      <c r="H63" s="50"/>
      <c r="I63" s="21"/>
      <c r="J63" s="54"/>
      <c r="K63" s="54"/>
      <c r="L63" s="54"/>
      <c r="M63" s="54"/>
      <c r="N63" s="54"/>
      <c r="O63" s="54"/>
      <c r="P63" s="54"/>
      <c r="Q63" s="54"/>
      <c r="R63" s="54"/>
      <c r="S63" s="54"/>
      <c r="T63" s="17"/>
      <c r="U63" s="2"/>
      <c r="V63" s="2"/>
      <c r="W63" s="2"/>
      <c r="X63" s="2"/>
      <c r="Y63" s="2"/>
      <c r="Z63" s="2"/>
      <c r="AA63" s="2"/>
      <c r="AB63" s="2"/>
      <c r="AC63" s="2"/>
      <c r="AD63" s="2"/>
      <c r="AE63" s="2"/>
      <c r="AF63" s="2"/>
      <c r="AG63" s="2"/>
      <c r="AH63" s="2"/>
      <c r="AI63" s="90">
        <v>29</v>
      </c>
      <c r="AJ63" s="81">
        <v>2009</v>
      </c>
      <c r="AK63" s="81"/>
    </row>
    <row r="64" spans="1:37" ht="9.75" customHeight="1">
      <c r="A64" s="48"/>
      <c r="B64" s="49"/>
      <c r="C64" s="49"/>
      <c r="D64" s="49"/>
      <c r="E64" s="49"/>
      <c r="F64" s="49"/>
      <c r="G64" s="49"/>
      <c r="H64" s="50"/>
      <c r="I64" s="140" t="s">
        <v>50</v>
      </c>
      <c r="J64" s="141"/>
      <c r="K64" s="141"/>
      <c r="L64" s="141"/>
      <c r="M64" s="141"/>
      <c r="N64" s="141"/>
      <c r="O64" s="141"/>
      <c r="P64" s="141"/>
      <c r="Q64" s="141"/>
      <c r="R64" s="141"/>
      <c r="S64" s="141"/>
      <c r="T64" s="142"/>
      <c r="U64" s="2"/>
      <c r="V64" s="2"/>
      <c r="W64" s="2"/>
      <c r="X64" s="2"/>
      <c r="Y64" s="2"/>
      <c r="Z64" s="2"/>
      <c r="AA64" s="2"/>
      <c r="AB64" s="2"/>
      <c r="AC64" s="2"/>
      <c r="AD64" s="2"/>
      <c r="AE64" s="2"/>
      <c r="AF64" s="2"/>
      <c r="AG64" s="2"/>
      <c r="AH64" s="2"/>
      <c r="AI64" s="90">
        <v>30</v>
      </c>
      <c r="AJ64" s="81">
        <v>2010</v>
      </c>
      <c r="AK64" s="81"/>
    </row>
    <row r="65" spans="1:37" ht="12.75" customHeight="1">
      <c r="A65" s="146" t="s">
        <v>64</v>
      </c>
      <c r="B65" s="147"/>
      <c r="C65" s="147"/>
      <c r="D65" s="147"/>
      <c r="E65" s="147"/>
      <c r="F65" s="147"/>
      <c r="G65" s="189"/>
      <c r="H65" s="190"/>
      <c r="I65" s="171" t="s">
        <v>51</v>
      </c>
      <c r="J65" s="172"/>
      <c r="K65" s="172"/>
      <c r="L65" s="172"/>
      <c r="M65" s="172"/>
      <c r="N65" s="172"/>
      <c r="O65" s="172"/>
      <c r="P65" s="172"/>
      <c r="Q65" s="172"/>
      <c r="R65" s="172"/>
      <c r="S65" s="172"/>
      <c r="T65" s="173"/>
      <c r="U65" s="2"/>
      <c r="V65" s="2"/>
      <c r="W65" s="2"/>
      <c r="X65" s="2"/>
      <c r="Y65" s="2"/>
      <c r="Z65" s="2"/>
      <c r="AA65" s="2"/>
      <c r="AB65" s="2"/>
      <c r="AC65" s="2"/>
      <c r="AD65" s="2"/>
      <c r="AE65" s="2"/>
      <c r="AF65" s="2"/>
      <c r="AG65" s="2"/>
      <c r="AH65" s="2"/>
      <c r="AI65" s="90">
        <v>31</v>
      </c>
      <c r="AJ65" s="81">
        <v>2011</v>
      </c>
      <c r="AK65" s="81"/>
    </row>
    <row r="66" spans="1:37" ht="19.5" customHeight="1">
      <c r="A66" s="261" t="s">
        <v>52</v>
      </c>
      <c r="B66" s="261"/>
      <c r="C66" s="261"/>
      <c r="D66" s="261"/>
      <c r="E66" s="261"/>
      <c r="F66" s="261"/>
      <c r="G66" s="261"/>
      <c r="H66" s="261"/>
      <c r="I66" s="261"/>
      <c r="J66" s="262">
        <v>2012430</v>
      </c>
      <c r="K66" s="262"/>
      <c r="L66" s="262"/>
      <c r="M66" s="262"/>
      <c r="N66" s="262"/>
      <c r="O66" s="262"/>
      <c r="P66" s="263" t="s">
        <v>53</v>
      </c>
      <c r="Q66" s="263"/>
      <c r="R66" s="263"/>
      <c r="S66" s="263"/>
      <c r="T66" s="263"/>
      <c r="U66" s="264"/>
      <c r="V66" s="56"/>
      <c r="W66" s="56"/>
      <c r="X66" s="56"/>
      <c r="Y66" s="56"/>
      <c r="Z66" s="56"/>
      <c r="AA66" s="56"/>
      <c r="AB66" s="56"/>
      <c r="AC66" s="54"/>
      <c r="AD66" s="54"/>
      <c r="AE66" s="54"/>
      <c r="AF66" s="54"/>
      <c r="AG66" s="54"/>
      <c r="AH66" s="54"/>
      <c r="AI66" s="80" t="s">
        <v>14</v>
      </c>
      <c r="AJ66" s="81">
        <v>2012</v>
      </c>
      <c r="AK66" s="80"/>
    </row>
    <row r="67" spans="1:37"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90">
        <v>1</v>
      </c>
      <c r="AJ67" s="80"/>
      <c r="AK67" s="80"/>
    </row>
    <row r="68" spans="1:37"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90">
        <v>2</v>
      </c>
      <c r="AJ68" s="80"/>
      <c r="AK68" s="80"/>
    </row>
    <row r="69" spans="1:37"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90">
        <v>3</v>
      </c>
      <c r="AJ69" s="80"/>
      <c r="AK69" s="80"/>
    </row>
    <row r="70" spans="1:37"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90">
        <v>4</v>
      </c>
      <c r="AJ70" s="80"/>
      <c r="AK70" s="80"/>
    </row>
    <row r="71" spans="1:37"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90">
        <v>5</v>
      </c>
      <c r="AJ71" s="80"/>
      <c r="AK71" s="80"/>
    </row>
    <row r="72" spans="1:37"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90">
        <v>6</v>
      </c>
      <c r="AJ72" s="80"/>
      <c r="AK72" s="80"/>
    </row>
    <row r="73" spans="1:37"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90">
        <v>7</v>
      </c>
      <c r="AJ73" s="80"/>
      <c r="AK73" s="80"/>
    </row>
    <row r="74" spans="1:37"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90">
        <v>8</v>
      </c>
      <c r="AJ74" s="80"/>
      <c r="AK74" s="80"/>
    </row>
    <row r="75" spans="1:37"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90">
        <v>9</v>
      </c>
      <c r="AJ75" s="80"/>
      <c r="AK75" s="80"/>
    </row>
    <row r="76" spans="1:37"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90">
        <v>10</v>
      </c>
      <c r="AJ76" s="80"/>
      <c r="AK76" s="80"/>
    </row>
    <row r="77" spans="1:37"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91">
        <v>11</v>
      </c>
      <c r="AJ77" s="80"/>
      <c r="AK77" s="80"/>
    </row>
    <row r="78" spans="1:37"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91">
        <v>12</v>
      </c>
      <c r="AJ78" s="80"/>
      <c r="AK78" s="80"/>
    </row>
    <row r="79" spans="1:37"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1" t="s">
        <v>54</v>
      </c>
      <c r="AK79" s="80"/>
    </row>
    <row r="80" spans="1:35"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1" t="s">
        <v>55</v>
      </c>
    </row>
    <row r="81" spans="1:35"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1" t="s">
        <v>56</v>
      </c>
    </row>
    <row r="82" spans="1:34"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5"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1" t="s">
        <v>18</v>
      </c>
    </row>
    <row r="84" spans="1:35"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1" t="s">
        <v>57</v>
      </c>
    </row>
    <row r="85" spans="1:35"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1" t="s">
        <v>58</v>
      </c>
    </row>
    <row r="86" spans="1:34"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5"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97">
        <v>1</v>
      </c>
    </row>
    <row r="88" spans="1:35"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97">
        <v>2</v>
      </c>
    </row>
    <row r="89" spans="1:35"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97">
        <v>4</v>
      </c>
    </row>
    <row r="90" spans="1:35"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97">
        <v>5</v>
      </c>
    </row>
    <row r="91" spans="1:35"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97">
        <v>6</v>
      </c>
    </row>
    <row r="92" spans="1:35"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97">
        <v>7</v>
      </c>
    </row>
    <row r="93" spans="1:35"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97">
        <v>8</v>
      </c>
    </row>
    <row r="94" spans="1:35"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97">
        <v>9</v>
      </c>
    </row>
    <row r="95" spans="1:35"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97">
        <v>10</v>
      </c>
    </row>
    <row r="96" spans="1:35"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97">
        <v>11</v>
      </c>
    </row>
    <row r="97" spans="1:35"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97">
        <v>12</v>
      </c>
    </row>
    <row r="98" spans="1:35"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97">
        <v>13</v>
      </c>
    </row>
    <row r="99" spans="1:35"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97">
        <v>14</v>
      </c>
    </row>
    <row r="100" spans="1:35"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97">
        <v>15</v>
      </c>
    </row>
    <row r="101" spans="1:35"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97">
        <v>16</v>
      </c>
    </row>
    <row r="102" s="2" customFormat="1" ht="12.75">
      <c r="AI102" s="97">
        <v>17</v>
      </c>
    </row>
    <row r="103" s="2" customFormat="1" ht="12.75">
      <c r="AI103" s="97">
        <v>18</v>
      </c>
    </row>
    <row r="104" s="2" customFormat="1" ht="12.75">
      <c r="AI104" s="97">
        <v>19</v>
      </c>
    </row>
    <row r="105" s="2" customFormat="1" ht="12.75">
      <c r="AI105" s="97">
        <v>20</v>
      </c>
    </row>
    <row r="106" s="2" customFormat="1" ht="12.75">
      <c r="AI106" s="97">
        <v>21</v>
      </c>
    </row>
    <row r="107" s="2" customFormat="1" ht="12.75">
      <c r="AI107" s="97">
        <v>22</v>
      </c>
    </row>
    <row r="108" s="2" customFormat="1" ht="12.75">
      <c r="AI108" s="97">
        <v>23</v>
      </c>
    </row>
    <row r="109" s="2" customFormat="1" ht="12.75">
      <c r="AI109" s="97">
        <v>24</v>
      </c>
    </row>
    <row r="110" s="2" customFormat="1" ht="12.75">
      <c r="AI110" s="97">
        <v>25</v>
      </c>
    </row>
    <row r="111" s="2" customFormat="1" ht="12.75">
      <c r="AI111" s="98">
        <v>26</v>
      </c>
    </row>
    <row r="112" s="2" customFormat="1" ht="12.75">
      <c r="AI112" s="97">
        <v>27</v>
      </c>
    </row>
    <row r="113" s="2" customFormat="1" ht="12.75">
      <c r="AI113" s="97">
        <v>28</v>
      </c>
    </row>
    <row r="114" s="2" customFormat="1" ht="12.75">
      <c r="AI114" s="97">
        <v>29</v>
      </c>
    </row>
    <row r="115" s="2" customFormat="1" ht="12.75">
      <c r="AI115" s="97">
        <v>30</v>
      </c>
    </row>
    <row r="116" s="2" customFormat="1" ht="12.75">
      <c r="AI116" s="97">
        <v>31</v>
      </c>
    </row>
    <row r="117" s="2" customFormat="1" ht="12.75">
      <c r="AI117" s="99">
        <v>32</v>
      </c>
    </row>
    <row r="118" s="2" customFormat="1" ht="12.75">
      <c r="AI118" s="97">
        <v>42</v>
      </c>
    </row>
    <row r="119" s="2" customFormat="1" ht="12.75">
      <c r="AI119" s="97">
        <v>43</v>
      </c>
    </row>
    <row r="120" s="2" customFormat="1" ht="12.75">
      <c r="AI120" s="97">
        <v>44</v>
      </c>
    </row>
    <row r="121" s="2" customFormat="1" ht="12.75">
      <c r="AI121" s="97">
        <v>45</v>
      </c>
    </row>
    <row r="122" s="2" customFormat="1" ht="12.75">
      <c r="AI122" s="97">
        <v>46</v>
      </c>
    </row>
    <row r="123" s="2" customFormat="1" ht="12.75">
      <c r="AI123" s="99"/>
    </row>
    <row r="124" s="2" customFormat="1" ht="12.75">
      <c r="AI124" s="97">
        <v>1</v>
      </c>
    </row>
    <row r="125" s="2" customFormat="1" ht="12.75">
      <c r="AI125" s="97">
        <v>2</v>
      </c>
    </row>
    <row r="126" s="2" customFormat="1" ht="12.75">
      <c r="AI126" s="97">
        <v>3</v>
      </c>
    </row>
    <row r="127" s="2" customFormat="1" ht="12.75">
      <c r="AI127" s="97">
        <v>4</v>
      </c>
    </row>
    <row r="128" s="2" customFormat="1" ht="12.75">
      <c r="AI128" s="97">
        <v>5</v>
      </c>
    </row>
    <row r="129" s="2" customFormat="1" ht="12.75">
      <c r="AI129" s="97">
        <v>6</v>
      </c>
    </row>
    <row r="130" s="2" customFormat="1" ht="12.75">
      <c r="AI130" s="97">
        <v>7</v>
      </c>
    </row>
    <row r="131" s="2" customFormat="1" ht="12.75">
      <c r="AI131" s="97">
        <v>8</v>
      </c>
    </row>
    <row r="132" s="2" customFormat="1" ht="12.75">
      <c r="AI132" s="97">
        <v>9</v>
      </c>
    </row>
    <row r="133" s="2" customFormat="1" ht="12.75">
      <c r="AI133" s="97">
        <v>10</v>
      </c>
    </row>
    <row r="134" s="2" customFormat="1" ht="12.75">
      <c r="AI134" s="97">
        <v>11</v>
      </c>
    </row>
    <row r="135" s="2" customFormat="1" ht="12.75">
      <c r="AI135" s="97">
        <v>12</v>
      </c>
    </row>
    <row r="136" s="2" customFormat="1" ht="12.75">
      <c r="AI136" s="97">
        <v>13</v>
      </c>
    </row>
    <row r="137" s="2" customFormat="1" ht="12.75">
      <c r="AI137" s="97">
        <v>14</v>
      </c>
    </row>
    <row r="138" s="2" customFormat="1" ht="12.75">
      <c r="AI138" s="97">
        <v>15</v>
      </c>
    </row>
    <row r="139" s="2" customFormat="1" ht="12.75">
      <c r="AI139" s="97">
        <v>16</v>
      </c>
    </row>
    <row r="140" s="2" customFormat="1" ht="12.75">
      <c r="AI140" s="97">
        <v>17</v>
      </c>
    </row>
    <row r="141" s="2" customFormat="1" ht="12.75">
      <c r="AI141" s="97">
        <v>18</v>
      </c>
    </row>
    <row r="142" s="2" customFormat="1" ht="12.75">
      <c r="AI142" s="97">
        <v>19</v>
      </c>
    </row>
    <row r="143" s="2" customFormat="1" ht="12.75">
      <c r="AI143" s="97">
        <v>20</v>
      </c>
    </row>
    <row r="144" s="2" customFormat="1" ht="12.75">
      <c r="AI144" s="97">
        <v>21</v>
      </c>
    </row>
    <row r="145" s="2" customFormat="1" ht="12.75">
      <c r="AI145" s="97">
        <v>22</v>
      </c>
    </row>
    <row r="146" s="2" customFormat="1" ht="12.75">
      <c r="AI146" s="97">
        <v>23</v>
      </c>
    </row>
    <row r="147" s="2" customFormat="1" ht="12.75">
      <c r="AI147" s="97">
        <v>24</v>
      </c>
    </row>
    <row r="148" s="2" customFormat="1" ht="12.75">
      <c r="AI148" s="97">
        <v>25</v>
      </c>
    </row>
    <row r="149" s="2" customFormat="1" ht="12.75">
      <c r="AI149" s="97">
        <v>26</v>
      </c>
    </row>
    <row r="150" s="2" customFormat="1" ht="12.75">
      <c r="AI150" s="97">
        <v>27</v>
      </c>
    </row>
    <row r="151" s="2" customFormat="1" ht="12.75">
      <c r="AI151" s="97">
        <v>28</v>
      </c>
    </row>
    <row r="152" s="2" customFormat="1" ht="12.75">
      <c r="AI152" s="97">
        <v>29</v>
      </c>
    </row>
    <row r="153" s="2" customFormat="1" ht="12.75">
      <c r="AI153" s="97">
        <v>30</v>
      </c>
    </row>
    <row r="154" s="2" customFormat="1" ht="12.75">
      <c r="AI154" s="97">
        <v>31</v>
      </c>
    </row>
    <row r="155" s="2" customFormat="1" ht="12.75">
      <c r="AI155" s="97">
        <v>32</v>
      </c>
    </row>
    <row r="156" s="2" customFormat="1" ht="12.75">
      <c r="AI156" s="97">
        <v>33</v>
      </c>
    </row>
    <row r="157" s="2" customFormat="1" ht="12.75">
      <c r="AI157" s="97">
        <v>34</v>
      </c>
    </row>
    <row r="158" s="2" customFormat="1" ht="12.75">
      <c r="AI158" s="97">
        <v>35</v>
      </c>
    </row>
    <row r="159" s="2" customFormat="1" ht="12.75">
      <c r="AI159" s="97">
        <v>36</v>
      </c>
    </row>
    <row r="160" s="2" customFormat="1" ht="12.75">
      <c r="AI160" s="97">
        <v>37</v>
      </c>
    </row>
    <row r="161" s="2" customFormat="1" ht="12.75">
      <c r="AI161" s="97">
        <v>38</v>
      </c>
    </row>
    <row r="162" s="2" customFormat="1" ht="12.75">
      <c r="AI162" s="97">
        <v>39</v>
      </c>
    </row>
    <row r="163" s="2" customFormat="1" ht="12.75">
      <c r="AI163" s="97">
        <v>40</v>
      </c>
    </row>
    <row r="164" s="2" customFormat="1" ht="12.75">
      <c r="AI164" s="97">
        <v>41</v>
      </c>
    </row>
    <row r="165" s="2" customFormat="1" ht="12.75">
      <c r="AI165" s="97">
        <v>42</v>
      </c>
    </row>
    <row r="166" s="2" customFormat="1" ht="12.75">
      <c r="AI166" s="97">
        <v>43</v>
      </c>
    </row>
    <row r="167" s="2" customFormat="1" ht="12.75">
      <c r="AI167" s="97">
        <v>44</v>
      </c>
    </row>
    <row r="168" s="2" customFormat="1" ht="12.75">
      <c r="AI168" s="97">
        <v>45</v>
      </c>
    </row>
    <row r="169" s="2" customFormat="1" ht="12.75">
      <c r="AI169" s="97">
        <v>46</v>
      </c>
    </row>
    <row r="170" s="2" customFormat="1" ht="12.75">
      <c r="AI170" s="97">
        <v>47</v>
      </c>
    </row>
    <row r="171" s="2" customFormat="1" ht="12.75">
      <c r="AI171" s="97">
        <v>48</v>
      </c>
    </row>
    <row r="172" s="2" customFormat="1" ht="12.75">
      <c r="AI172" s="97">
        <v>49</v>
      </c>
    </row>
    <row r="173" s="2" customFormat="1" ht="12.75">
      <c r="AI173" s="97">
        <v>50</v>
      </c>
    </row>
    <row r="174" s="2" customFormat="1" ht="12.75">
      <c r="AI174" s="97">
        <v>51</v>
      </c>
    </row>
    <row r="175" s="2" customFormat="1" ht="12.75">
      <c r="AI175" s="97">
        <v>52</v>
      </c>
    </row>
    <row r="176" s="2" customFormat="1" ht="12.75">
      <c r="AI176" s="97">
        <v>53</v>
      </c>
    </row>
    <row r="177" s="2" customFormat="1" ht="12.75">
      <c r="AI177" s="97">
        <v>54</v>
      </c>
    </row>
    <row r="178" s="2" customFormat="1" ht="12.75">
      <c r="AI178" s="97">
        <v>55</v>
      </c>
    </row>
    <row r="179" s="2" customFormat="1" ht="12.75">
      <c r="AI179" s="97">
        <v>56</v>
      </c>
    </row>
    <row r="180" s="2" customFormat="1" ht="12.75">
      <c r="AI180" s="97">
        <v>57</v>
      </c>
    </row>
    <row r="181" s="2" customFormat="1" ht="12.75">
      <c r="AI181" s="97">
        <v>58</v>
      </c>
    </row>
    <row r="182" s="2" customFormat="1" ht="12.75">
      <c r="AI182" s="97">
        <v>59</v>
      </c>
    </row>
    <row r="183" s="2" customFormat="1" ht="12.75">
      <c r="AI183" s="97">
        <v>60</v>
      </c>
    </row>
    <row r="184" s="2" customFormat="1" ht="12.75">
      <c r="AI184" s="97">
        <v>61</v>
      </c>
    </row>
    <row r="185" s="2" customFormat="1" ht="12.75">
      <c r="AI185" s="97">
        <v>62</v>
      </c>
    </row>
    <row r="186" s="2" customFormat="1" ht="12.75">
      <c r="AI186" s="97">
        <v>63</v>
      </c>
    </row>
    <row r="187" s="2" customFormat="1" ht="12.75">
      <c r="AI187" s="97">
        <v>64</v>
      </c>
    </row>
    <row r="188" s="2" customFormat="1" ht="12.75">
      <c r="AI188" s="97">
        <v>65</v>
      </c>
    </row>
    <row r="189" s="2" customFormat="1" ht="12.75">
      <c r="AI189" s="97">
        <v>66</v>
      </c>
    </row>
    <row r="190" s="2" customFormat="1" ht="12.75">
      <c r="AI190" s="97">
        <v>67</v>
      </c>
    </row>
    <row r="191" s="2" customFormat="1" ht="12.75">
      <c r="AI191" s="97">
        <v>68</v>
      </c>
    </row>
    <row r="192" s="2" customFormat="1" ht="12.75">
      <c r="AI192" s="97">
        <v>69</v>
      </c>
    </row>
    <row r="193" s="2" customFormat="1" ht="12.75">
      <c r="AI193" s="97">
        <v>70</v>
      </c>
    </row>
    <row r="194" s="2" customFormat="1" ht="12.75">
      <c r="AI194" s="97">
        <v>71</v>
      </c>
    </row>
    <row r="195" s="2" customFormat="1" ht="12.75">
      <c r="AI195" s="97">
        <v>72</v>
      </c>
    </row>
    <row r="196" s="2" customFormat="1" ht="12.75">
      <c r="AI196" s="99"/>
    </row>
    <row r="197" s="2" customFormat="1" ht="12.75">
      <c r="AI197" s="99"/>
    </row>
    <row r="198" spans="1:35"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97">
        <v>4</v>
      </c>
    </row>
    <row r="199" spans="1:35"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97">
        <v>5</v>
      </c>
    </row>
    <row r="200" spans="1:35"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97">
        <v>6</v>
      </c>
    </row>
    <row r="201" spans="1:35"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97">
        <v>7</v>
      </c>
    </row>
    <row r="202" spans="1:35"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97">
        <v>8</v>
      </c>
    </row>
    <row r="203" spans="1:35"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97">
        <v>9</v>
      </c>
    </row>
    <row r="204" spans="1:35"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97">
        <v>10</v>
      </c>
    </row>
    <row r="205" spans="1:35"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97">
        <v>11</v>
      </c>
    </row>
    <row r="206" spans="1:35"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97">
        <v>15</v>
      </c>
    </row>
    <row r="207" spans="1:35"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97">
        <v>16</v>
      </c>
    </row>
    <row r="208" spans="1:35"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97">
        <v>17</v>
      </c>
    </row>
    <row r="209" spans="1:35"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97">
        <v>18</v>
      </c>
    </row>
    <row r="210" spans="1:35"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97">
        <v>19</v>
      </c>
    </row>
    <row r="211" spans="1:35"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97">
        <v>20</v>
      </c>
    </row>
    <row r="212" spans="1:35"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97">
        <v>21</v>
      </c>
    </row>
    <row r="213" spans="1:35"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97">
        <v>99</v>
      </c>
    </row>
    <row r="214" spans="1:35"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38"/>
    </row>
    <row r="215" spans="1:35"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38"/>
    </row>
    <row r="216" spans="1:35"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38"/>
    </row>
    <row r="217" spans="1:34"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1:34"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1:34"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1:34"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1:34"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1:34"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1:34"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1:34"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1:34"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1:34"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1:34"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1:34"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1:34"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1:34"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1:34"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1:34"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1:34"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1:34"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1:34"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1:34"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1:34"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1:34"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1:34"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1:34"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1:34"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1:34"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1:34"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1:34"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1:34"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2" customFormat="1" ht="12.75">
      <c r="AI246" s="1"/>
    </row>
    <row r="247" s="2" customFormat="1" ht="12.75">
      <c r="AI247" s="1"/>
    </row>
    <row r="248" s="2" customFormat="1" ht="12.75">
      <c r="AI248" s="1"/>
    </row>
    <row r="249" s="2" customFormat="1" ht="12.75">
      <c r="AI249" s="1"/>
    </row>
    <row r="250" s="2" customFormat="1" ht="12.75">
      <c r="AI250" s="1"/>
    </row>
    <row r="251" s="2" customFormat="1" ht="12.75">
      <c r="AI251" s="1"/>
    </row>
    <row r="252" s="2" customFormat="1" ht="12.75">
      <c r="AI252" s="1"/>
    </row>
    <row r="253" s="2" customFormat="1" ht="12.75">
      <c r="AI253" s="1"/>
    </row>
    <row r="254" s="2" customFormat="1" ht="12.75">
      <c r="AI254" s="1"/>
    </row>
    <row r="255" s="2" customFormat="1" ht="12.75">
      <c r="AI255" s="1"/>
    </row>
    <row r="256" s="2" customFormat="1" ht="12.75">
      <c r="AI256" s="1"/>
    </row>
    <row r="257" s="2" customFormat="1" ht="12.75">
      <c r="AI257" s="1"/>
    </row>
    <row r="258" s="2" customFormat="1" ht="12.75">
      <c r="AI258" s="1"/>
    </row>
    <row r="259" s="2" customFormat="1" ht="12.75">
      <c r="AI259" s="1"/>
    </row>
    <row r="260" s="2" customFormat="1" ht="12.75">
      <c r="AI260" s="1"/>
    </row>
    <row r="261" s="2" customFormat="1" ht="12.75">
      <c r="AI261" s="1"/>
    </row>
    <row r="262" s="2" customFormat="1" ht="12.75">
      <c r="AI262" s="1"/>
    </row>
    <row r="263" s="2" customFormat="1" ht="12.75">
      <c r="AI263" s="1"/>
    </row>
    <row r="264" s="2" customFormat="1" ht="12.75">
      <c r="AI264" s="1"/>
    </row>
    <row r="265" s="2" customFormat="1" ht="12.75">
      <c r="AI265" s="1"/>
    </row>
    <row r="266" s="2" customFormat="1" ht="12.75">
      <c r="AI266" s="1"/>
    </row>
    <row r="267" s="2" customFormat="1" ht="12.75">
      <c r="AI267" s="1"/>
    </row>
    <row r="268" s="2" customFormat="1" ht="12.75">
      <c r="AI268" s="1"/>
    </row>
    <row r="269" s="2" customFormat="1" ht="12.75">
      <c r="AI269" s="1"/>
    </row>
    <row r="270" s="2" customFormat="1" ht="12.75">
      <c r="AI270" s="1"/>
    </row>
    <row r="271" s="2" customFormat="1" ht="12.75">
      <c r="AI271" s="1"/>
    </row>
    <row r="272" s="2" customFormat="1" ht="12.75">
      <c r="AI272" s="1"/>
    </row>
    <row r="273" s="2" customFormat="1" ht="12.75">
      <c r="AI273" s="1"/>
    </row>
    <row r="274" s="2" customFormat="1" ht="12.75">
      <c r="AI274" s="1"/>
    </row>
    <row r="275" s="2" customFormat="1" ht="12.75">
      <c r="AI275" s="1"/>
    </row>
    <row r="276" s="2" customFormat="1" ht="12.75">
      <c r="AI276" s="1"/>
    </row>
    <row r="277" s="2" customFormat="1" ht="12.75">
      <c r="AI277" s="1"/>
    </row>
    <row r="278" s="2" customFormat="1" ht="12.75">
      <c r="AI278" s="1"/>
    </row>
    <row r="279" s="2" customFormat="1" ht="12.75">
      <c r="AI279" s="1"/>
    </row>
    <row r="280" s="2" customFormat="1" ht="12.75">
      <c r="AI280" s="1"/>
    </row>
    <row r="281" s="2" customFormat="1" ht="12.75">
      <c r="AI281" s="1"/>
    </row>
    <row r="282" s="2" customFormat="1" ht="12.75">
      <c r="AI282" s="1"/>
    </row>
    <row r="283" s="2" customFormat="1" ht="12.75">
      <c r="AI283" s="1"/>
    </row>
    <row r="284" s="2" customFormat="1" ht="12.75">
      <c r="AI284" s="1"/>
    </row>
    <row r="285" s="2" customFormat="1" ht="12.75">
      <c r="AI285" s="1"/>
    </row>
    <row r="286" s="2" customFormat="1" ht="12.75">
      <c r="AI286" s="1"/>
    </row>
    <row r="287" s="2" customFormat="1" ht="12.75">
      <c r="AI287" s="1"/>
    </row>
    <row r="288" s="2" customFormat="1" ht="12.75">
      <c r="AI288" s="1"/>
    </row>
    <row r="289" s="2" customFormat="1" ht="12.75">
      <c r="AI289" s="1"/>
    </row>
    <row r="290" s="2" customFormat="1" ht="12.75">
      <c r="AI290" s="1"/>
    </row>
    <row r="291" s="2" customFormat="1" ht="12.75">
      <c r="AI291" s="1"/>
    </row>
    <row r="292" s="2" customFormat="1" ht="12.75">
      <c r="AI292" s="1"/>
    </row>
    <row r="293" s="2" customFormat="1" ht="12.75">
      <c r="AI293" s="1"/>
    </row>
    <row r="294" s="2" customFormat="1" ht="12.75">
      <c r="AI294" s="1"/>
    </row>
    <row r="295" s="2" customFormat="1" ht="12.75">
      <c r="AI295" s="1"/>
    </row>
    <row r="296" s="2" customFormat="1" ht="12.75">
      <c r="AI296" s="1"/>
    </row>
    <row r="297" s="2" customFormat="1" ht="12.75">
      <c r="AI297" s="1"/>
    </row>
    <row r="298" s="2" customFormat="1" ht="12.75">
      <c r="AI298" s="1"/>
    </row>
    <row r="299" s="2" customFormat="1" ht="12.75">
      <c r="AI299" s="1"/>
    </row>
    <row r="300" s="2" customFormat="1" ht="12.75">
      <c r="AI300" s="1"/>
    </row>
    <row r="301" s="2" customFormat="1" ht="12.75">
      <c r="AI301" s="1"/>
    </row>
    <row r="302" s="2" customFormat="1" ht="12.75">
      <c r="AI302" s="1"/>
    </row>
    <row r="303" s="2" customFormat="1" ht="12.75">
      <c r="AI303" s="1"/>
    </row>
    <row r="304" s="2" customFormat="1" ht="12.75">
      <c r="AI304" s="1"/>
    </row>
    <row r="305" s="2" customFormat="1" ht="12.75">
      <c r="AI305" s="1"/>
    </row>
    <row r="306" s="2" customFormat="1" ht="12.75">
      <c r="AI306" s="1"/>
    </row>
    <row r="307" s="2" customFormat="1" ht="12.75">
      <c r="AI307" s="1"/>
    </row>
    <row r="308" s="2" customFormat="1" ht="12.75">
      <c r="AI308" s="1"/>
    </row>
    <row r="309" s="2" customFormat="1" ht="12.75">
      <c r="AI309" s="1"/>
    </row>
    <row r="310" s="2" customFormat="1" ht="12.75">
      <c r="AI310" s="1"/>
    </row>
    <row r="311" s="2" customFormat="1" ht="12.75">
      <c r="AI311" s="1"/>
    </row>
    <row r="312" s="2" customFormat="1" ht="12.75">
      <c r="AI312" s="1"/>
    </row>
    <row r="313" s="2" customFormat="1" ht="12.75">
      <c r="AI313" s="1"/>
    </row>
    <row r="314" s="2" customFormat="1" ht="12.75">
      <c r="AI314" s="1"/>
    </row>
    <row r="315" s="2" customFormat="1" ht="12.75">
      <c r="AI315" s="1"/>
    </row>
    <row r="316" s="2" customFormat="1" ht="12.75">
      <c r="AI316" s="1"/>
    </row>
    <row r="317" s="2" customFormat="1" ht="12.75">
      <c r="AI317" s="1"/>
    </row>
    <row r="318" s="2" customFormat="1" ht="12.75">
      <c r="AI318" s="1"/>
    </row>
    <row r="319" s="2" customFormat="1" ht="12.75">
      <c r="AI319" s="1"/>
    </row>
    <row r="320" s="2" customFormat="1" ht="12.75">
      <c r="AI320" s="1"/>
    </row>
    <row r="321" s="2" customFormat="1" ht="12.75">
      <c r="AI321" s="1"/>
    </row>
    <row r="322" s="2" customFormat="1" ht="12.75">
      <c r="AI322" s="1"/>
    </row>
    <row r="323" s="2" customFormat="1" ht="12.75">
      <c r="AI323" s="1"/>
    </row>
    <row r="324" s="2" customFormat="1" ht="12.75">
      <c r="AI324" s="1"/>
    </row>
    <row r="325" s="2" customFormat="1" ht="12.75">
      <c r="AI325" s="1"/>
    </row>
    <row r="326" s="2" customFormat="1" ht="12.75">
      <c r="AI326" s="1"/>
    </row>
    <row r="327" s="2" customFormat="1" ht="12.75">
      <c r="AI327" s="1"/>
    </row>
    <row r="328" s="2" customFormat="1" ht="12.75">
      <c r="AI328" s="1"/>
    </row>
    <row r="329" s="2" customFormat="1" ht="12.75">
      <c r="AI329" s="1"/>
    </row>
    <row r="330" s="2" customFormat="1" ht="12.75">
      <c r="AI330" s="1"/>
    </row>
    <row r="331" s="2" customFormat="1" ht="12.75">
      <c r="AI331" s="1"/>
    </row>
    <row r="332" s="2" customFormat="1" ht="12.75">
      <c r="AI332" s="1"/>
    </row>
    <row r="333" s="2" customFormat="1" ht="12.75">
      <c r="AI333" s="1"/>
    </row>
    <row r="334" s="2" customFormat="1" ht="12.75">
      <c r="AI334" s="1"/>
    </row>
    <row r="335" s="2" customFormat="1" ht="12.75">
      <c r="AI335" s="1"/>
    </row>
    <row r="336" s="2" customFormat="1" ht="12.75">
      <c r="AI336" s="1"/>
    </row>
    <row r="337" s="2" customFormat="1" ht="12.75">
      <c r="AI337" s="1"/>
    </row>
    <row r="338" s="2" customFormat="1" ht="12.75">
      <c r="AI338" s="1"/>
    </row>
    <row r="339" s="2" customFormat="1" ht="12.75">
      <c r="AI339" s="1"/>
    </row>
    <row r="340" s="2" customFormat="1" ht="12.75">
      <c r="AI340" s="1"/>
    </row>
    <row r="341" s="2" customFormat="1" ht="12.75">
      <c r="AI341" s="1"/>
    </row>
    <row r="342" s="2" customFormat="1" ht="12.75">
      <c r="AI342" s="1"/>
    </row>
    <row r="343" s="2" customFormat="1" ht="12.75">
      <c r="AI343" s="1"/>
    </row>
    <row r="344" s="2" customFormat="1" ht="12.75">
      <c r="AI344" s="1"/>
    </row>
    <row r="345" s="2" customFormat="1" ht="12.75">
      <c r="AI345" s="1"/>
    </row>
    <row r="346" s="2" customFormat="1" ht="12.75">
      <c r="AI346" s="1"/>
    </row>
    <row r="347" s="2" customFormat="1" ht="12.75">
      <c r="AI347" s="1"/>
    </row>
    <row r="348" s="2" customFormat="1" ht="12.75">
      <c r="AI348" s="1"/>
    </row>
    <row r="349" s="2" customFormat="1" ht="12.75">
      <c r="AI349" s="1"/>
    </row>
    <row r="350" s="2" customFormat="1" ht="12.75">
      <c r="AI350" s="1"/>
    </row>
    <row r="351" s="2" customFormat="1" ht="12.75">
      <c r="AI351" s="1"/>
    </row>
    <row r="352" s="2" customFormat="1" ht="12.75">
      <c r="AI352" s="1"/>
    </row>
    <row r="353" s="2" customFormat="1" ht="12.75">
      <c r="AI353" s="1"/>
    </row>
    <row r="354" s="2" customFormat="1" ht="12.75">
      <c r="AI354" s="1"/>
    </row>
    <row r="355" s="2" customFormat="1" ht="12.75">
      <c r="AI355" s="1"/>
    </row>
    <row r="356" s="2" customFormat="1" ht="12.75">
      <c r="AI356" s="1"/>
    </row>
    <row r="357" s="2" customFormat="1" ht="12.75">
      <c r="AI357" s="1"/>
    </row>
    <row r="358" s="2" customFormat="1" ht="12.75">
      <c r="AI358" s="1"/>
    </row>
    <row r="359" s="2" customFormat="1" ht="12.75">
      <c r="AI359" s="1"/>
    </row>
    <row r="360" s="2" customFormat="1" ht="12.75">
      <c r="AI360" s="1"/>
    </row>
    <row r="361" s="2" customFormat="1" ht="12.75">
      <c r="AI361" s="1"/>
    </row>
    <row r="362" s="2" customFormat="1" ht="12.75">
      <c r="AI362" s="1"/>
    </row>
    <row r="363" s="2" customFormat="1" ht="12.75">
      <c r="AI363" s="1"/>
    </row>
    <row r="364" s="2" customFormat="1" ht="12.75">
      <c r="AI364" s="1"/>
    </row>
    <row r="365" s="2" customFormat="1" ht="12.75">
      <c r="AI365" s="1"/>
    </row>
    <row r="366" s="2" customFormat="1" ht="12.75">
      <c r="AI366" s="1"/>
    </row>
    <row r="367" s="2" customFormat="1" ht="12.75">
      <c r="AI367" s="1"/>
    </row>
    <row r="368" s="2" customFormat="1" ht="12.75">
      <c r="AI368" s="1"/>
    </row>
    <row r="369" s="2" customFormat="1" ht="12.75">
      <c r="AI369" s="1"/>
    </row>
    <row r="370" s="2" customFormat="1" ht="12.75">
      <c r="AI370" s="1"/>
    </row>
    <row r="371" s="2" customFormat="1" ht="12.75">
      <c r="AI371" s="1"/>
    </row>
    <row r="372" s="2" customFormat="1" ht="12.75">
      <c r="AI372" s="1"/>
    </row>
    <row r="373" s="2" customFormat="1" ht="12.75">
      <c r="AI373" s="1"/>
    </row>
    <row r="374" s="2" customFormat="1" ht="12.75">
      <c r="AI374" s="1"/>
    </row>
    <row r="375" s="2" customFormat="1" ht="12.75">
      <c r="AI375" s="1"/>
    </row>
    <row r="376" s="2" customFormat="1" ht="12.75">
      <c r="AI376" s="1"/>
    </row>
    <row r="377" s="2" customFormat="1" ht="12.75">
      <c r="AI377" s="1"/>
    </row>
    <row r="378" s="2" customFormat="1" ht="12.75">
      <c r="AI378" s="1"/>
    </row>
    <row r="379" s="2" customFormat="1" ht="12.75">
      <c r="AI379" s="1"/>
    </row>
    <row r="380" s="2" customFormat="1" ht="12.75">
      <c r="AI380" s="1"/>
    </row>
    <row r="381" s="2" customFormat="1" ht="12.75">
      <c r="AI381" s="1"/>
    </row>
    <row r="382" s="2" customFormat="1" ht="12.75">
      <c r="AI382" s="1"/>
    </row>
    <row r="383" s="2" customFormat="1" ht="12.75">
      <c r="AI383" s="1"/>
    </row>
    <row r="384" s="2" customFormat="1" ht="12.75">
      <c r="AI384" s="1"/>
    </row>
    <row r="385" s="2" customFormat="1" ht="12.75">
      <c r="AI385" s="1"/>
    </row>
    <row r="386" s="2" customFormat="1" ht="12.75">
      <c r="AI386" s="1"/>
    </row>
    <row r="387" s="2" customFormat="1" ht="12.75">
      <c r="AI387" s="1"/>
    </row>
    <row r="388" s="2" customFormat="1" ht="12.75">
      <c r="AI388" s="1"/>
    </row>
    <row r="389" s="2" customFormat="1" ht="12.75">
      <c r="AI389" s="1"/>
    </row>
    <row r="390" s="2" customFormat="1" ht="12.75">
      <c r="AI390" s="1"/>
    </row>
    <row r="391" s="2" customFormat="1" ht="12.75">
      <c r="AI391" s="1"/>
    </row>
    <row r="392" s="2" customFormat="1" ht="12.75">
      <c r="AI392" s="1"/>
    </row>
    <row r="393" s="2" customFormat="1" ht="12.75">
      <c r="AI393" s="1"/>
    </row>
    <row r="394" s="2" customFormat="1" ht="12.75">
      <c r="AI394" s="1"/>
    </row>
    <row r="395" s="2" customFormat="1" ht="12.75">
      <c r="AI395" s="1"/>
    </row>
    <row r="396" s="2" customFormat="1" ht="12.75">
      <c r="AI396" s="1"/>
    </row>
    <row r="397" s="2" customFormat="1" ht="12.75">
      <c r="AI397" s="1"/>
    </row>
    <row r="398" s="2" customFormat="1" ht="12.75">
      <c r="AI398" s="1"/>
    </row>
    <row r="399" s="2" customFormat="1" ht="12.75">
      <c r="AI399" s="1"/>
    </row>
    <row r="400" s="2" customFormat="1" ht="12.75">
      <c r="AI400" s="1"/>
    </row>
    <row r="401" s="2" customFormat="1" ht="12.75">
      <c r="AI401" s="1"/>
    </row>
    <row r="402" s="2" customFormat="1" ht="12.75">
      <c r="AI402" s="1"/>
    </row>
    <row r="403" s="2" customFormat="1" ht="12.75">
      <c r="AI403" s="1"/>
    </row>
    <row r="404" s="2" customFormat="1" ht="12.75">
      <c r="AI404" s="1"/>
    </row>
    <row r="405" s="2" customFormat="1" ht="12.75">
      <c r="AI405" s="1"/>
    </row>
    <row r="406" s="2" customFormat="1" ht="12.75">
      <c r="AI406" s="1"/>
    </row>
    <row r="407" s="2" customFormat="1" ht="12.75">
      <c r="AI407" s="1"/>
    </row>
    <row r="408" s="2" customFormat="1" ht="12.75">
      <c r="AI408" s="1"/>
    </row>
    <row r="409" s="2" customFormat="1" ht="12.75">
      <c r="AI409" s="1"/>
    </row>
    <row r="410" s="2" customFormat="1" ht="12.75">
      <c r="AI410" s="1"/>
    </row>
    <row r="411" s="2" customFormat="1" ht="12.75">
      <c r="AI411" s="1"/>
    </row>
    <row r="412" s="2" customFormat="1" ht="12.75">
      <c r="AI412" s="1"/>
    </row>
    <row r="413" s="2" customFormat="1" ht="12.75">
      <c r="AI413" s="1"/>
    </row>
    <row r="414" s="2" customFormat="1" ht="12.75">
      <c r="AI414" s="1"/>
    </row>
    <row r="415" s="2" customFormat="1" ht="12.75">
      <c r="AI415" s="1"/>
    </row>
    <row r="416" s="2" customFormat="1" ht="12.75">
      <c r="AI416" s="1"/>
    </row>
    <row r="417" s="2" customFormat="1" ht="12.75">
      <c r="AI417" s="1"/>
    </row>
    <row r="418" s="2" customFormat="1" ht="12.75">
      <c r="AI418" s="1"/>
    </row>
    <row r="419" s="2" customFormat="1" ht="12.75">
      <c r="AI419" s="1"/>
    </row>
    <row r="420" s="2" customFormat="1" ht="12.75">
      <c r="AI420" s="1"/>
    </row>
    <row r="421" s="2" customFormat="1" ht="12.75">
      <c r="AI421" s="1"/>
    </row>
    <row r="422" s="2" customFormat="1" ht="12.75">
      <c r="AI422" s="1"/>
    </row>
    <row r="423" s="2" customFormat="1" ht="12.75">
      <c r="AI423" s="1"/>
    </row>
    <row r="424" s="2" customFormat="1" ht="12.75">
      <c r="AI424" s="1"/>
    </row>
    <row r="425" s="2" customFormat="1" ht="12.75">
      <c r="AI425" s="1"/>
    </row>
    <row r="426" s="2" customFormat="1" ht="12.75">
      <c r="AI426" s="1"/>
    </row>
    <row r="427" s="2" customFormat="1" ht="12.75">
      <c r="AI427" s="1"/>
    </row>
    <row r="428" s="2" customFormat="1" ht="12.75">
      <c r="AI428" s="1"/>
    </row>
    <row r="429" s="2" customFormat="1" ht="12.75">
      <c r="AI429" s="1"/>
    </row>
    <row r="430" s="2" customFormat="1" ht="12.75">
      <c r="AI430" s="1"/>
    </row>
    <row r="431" s="2" customFormat="1" ht="12.75">
      <c r="AI431" s="1"/>
    </row>
    <row r="432" s="2" customFormat="1" ht="12.75">
      <c r="AI432" s="1"/>
    </row>
    <row r="433" s="2" customFormat="1" ht="12.75">
      <c r="AI433" s="1"/>
    </row>
    <row r="434" s="2" customFormat="1" ht="12.75">
      <c r="AI434" s="1"/>
    </row>
    <row r="435" s="2" customFormat="1" ht="12.75">
      <c r="AI435" s="1"/>
    </row>
    <row r="436" s="2" customFormat="1" ht="12.75">
      <c r="AI436" s="1"/>
    </row>
    <row r="437" s="2" customFormat="1" ht="12.75">
      <c r="AI437" s="1"/>
    </row>
    <row r="438" s="2" customFormat="1" ht="12.75">
      <c r="AI438" s="1"/>
    </row>
    <row r="439" s="2" customFormat="1" ht="12.75">
      <c r="AI439" s="1"/>
    </row>
    <row r="440" s="2" customFormat="1" ht="12.75">
      <c r="AI440" s="1"/>
    </row>
    <row r="441" s="2" customFormat="1" ht="12.75">
      <c r="AI441" s="1"/>
    </row>
    <row r="442" s="2" customFormat="1" ht="12.75">
      <c r="AI442" s="1"/>
    </row>
    <row r="443" s="2" customFormat="1" ht="12.75">
      <c r="AI443" s="1"/>
    </row>
    <row r="444" s="2" customFormat="1" ht="12.75">
      <c r="AI444" s="1"/>
    </row>
    <row r="445" s="2" customFormat="1" ht="12.75">
      <c r="AI445" s="1"/>
    </row>
    <row r="446" s="2" customFormat="1" ht="12.75">
      <c r="AI446" s="1"/>
    </row>
    <row r="447" s="2" customFormat="1" ht="12.75">
      <c r="AI447" s="1"/>
    </row>
    <row r="448" s="2" customFormat="1" ht="12.75">
      <c r="AI448" s="1"/>
    </row>
    <row r="449" s="2" customFormat="1" ht="12.75">
      <c r="AI449" s="1"/>
    </row>
    <row r="450" s="2" customFormat="1" ht="12.75">
      <c r="AI450" s="1"/>
    </row>
    <row r="451" s="2" customFormat="1" ht="12.75">
      <c r="AI451" s="1"/>
    </row>
    <row r="452" s="2" customFormat="1" ht="12.75">
      <c r="AI452" s="1"/>
    </row>
    <row r="453" s="2" customFormat="1" ht="12.75">
      <c r="AI453" s="1"/>
    </row>
    <row r="454" s="2" customFormat="1" ht="12.75">
      <c r="AI454" s="1"/>
    </row>
    <row r="455" s="2" customFormat="1" ht="12.75">
      <c r="AI455" s="1"/>
    </row>
    <row r="456" s="2" customFormat="1" ht="12.75">
      <c r="AI456" s="1"/>
    </row>
    <row r="457" s="2" customFormat="1" ht="12.75">
      <c r="AI457" s="1"/>
    </row>
    <row r="458" s="2" customFormat="1" ht="12.75">
      <c r="AI458" s="1"/>
    </row>
    <row r="459" s="2" customFormat="1" ht="12.75">
      <c r="AI459" s="1"/>
    </row>
    <row r="460" s="2" customFormat="1" ht="12.75">
      <c r="AI460" s="1"/>
    </row>
    <row r="461" s="2" customFormat="1" ht="12.75">
      <c r="AI461" s="1"/>
    </row>
    <row r="462" s="2" customFormat="1" ht="12.75">
      <c r="AI462" s="1"/>
    </row>
    <row r="463" s="2" customFormat="1" ht="12.75">
      <c r="AI463" s="1"/>
    </row>
    <row r="464" s="2" customFormat="1" ht="12.75">
      <c r="AI464" s="1"/>
    </row>
    <row r="465" s="2" customFormat="1" ht="12.75">
      <c r="AI465" s="1"/>
    </row>
    <row r="466" s="2" customFormat="1" ht="12.75">
      <c r="AI466" s="1"/>
    </row>
    <row r="467" s="2" customFormat="1" ht="12.75">
      <c r="AI467" s="1"/>
    </row>
    <row r="468" s="2" customFormat="1" ht="12.75">
      <c r="AI468" s="1"/>
    </row>
    <row r="469" s="2" customFormat="1" ht="12.75">
      <c r="AI469" s="1"/>
    </row>
    <row r="470" s="2" customFormat="1" ht="12.75">
      <c r="AI470" s="1"/>
    </row>
    <row r="471" s="2" customFormat="1" ht="12.75">
      <c r="AI471" s="1"/>
    </row>
    <row r="472" s="2" customFormat="1" ht="12.75">
      <c r="AI472" s="1"/>
    </row>
    <row r="473" s="2" customFormat="1" ht="12.75">
      <c r="AI473" s="1"/>
    </row>
    <row r="474" s="2" customFormat="1" ht="12.75">
      <c r="AI474" s="1"/>
    </row>
    <row r="475" s="2" customFormat="1" ht="12.75">
      <c r="AI475" s="1"/>
    </row>
    <row r="476" s="2" customFormat="1" ht="12.75">
      <c r="AI476" s="1"/>
    </row>
    <row r="477" s="2" customFormat="1" ht="12.75">
      <c r="AI477" s="1"/>
    </row>
    <row r="478" s="2" customFormat="1" ht="12.75">
      <c r="AI478" s="1"/>
    </row>
    <row r="479" s="2" customFormat="1" ht="12.75">
      <c r="AI479" s="1"/>
    </row>
    <row r="480" s="2" customFormat="1" ht="12.75">
      <c r="AI480" s="1"/>
    </row>
    <row r="481" s="2" customFormat="1" ht="12.75">
      <c r="AI481" s="1"/>
    </row>
    <row r="482" s="2" customFormat="1" ht="12.75">
      <c r="AI482" s="1"/>
    </row>
    <row r="483" s="2" customFormat="1" ht="12.75">
      <c r="AI483" s="1"/>
    </row>
    <row r="484" s="2" customFormat="1" ht="12.75">
      <c r="AI484" s="1"/>
    </row>
    <row r="485" s="2" customFormat="1" ht="12.75">
      <c r="AI485" s="1"/>
    </row>
    <row r="486" s="2" customFormat="1" ht="12.75">
      <c r="AI486" s="1"/>
    </row>
    <row r="487" s="2" customFormat="1" ht="12.75">
      <c r="AI487" s="1"/>
    </row>
    <row r="488" s="2" customFormat="1" ht="12.75">
      <c r="AI488" s="1"/>
    </row>
    <row r="489" s="2" customFormat="1" ht="12.75">
      <c r="AI489" s="1"/>
    </row>
    <row r="490" s="2" customFormat="1" ht="12.75">
      <c r="AI490" s="1"/>
    </row>
    <row r="491" s="2" customFormat="1" ht="12.75">
      <c r="AI491" s="1"/>
    </row>
    <row r="492" s="2" customFormat="1" ht="12.75">
      <c r="AI492" s="1"/>
    </row>
    <row r="493" s="2" customFormat="1" ht="12.75">
      <c r="AI493" s="1"/>
    </row>
    <row r="494" s="2" customFormat="1" ht="12.75">
      <c r="AI494" s="1"/>
    </row>
    <row r="495" s="2" customFormat="1" ht="12.75">
      <c r="AI495" s="1"/>
    </row>
    <row r="496" s="2" customFormat="1" ht="12.75">
      <c r="AI496" s="1"/>
    </row>
    <row r="497" s="2" customFormat="1" ht="12.75">
      <c r="AI497" s="1"/>
    </row>
    <row r="498" s="2" customFormat="1" ht="12.75">
      <c r="AI498" s="1"/>
    </row>
    <row r="499" s="2" customFormat="1" ht="12.75">
      <c r="AI499" s="1"/>
    </row>
    <row r="500" s="2" customFormat="1" ht="12.75">
      <c r="AI500" s="1"/>
    </row>
    <row r="501" s="2" customFormat="1" ht="12.75">
      <c r="AI501" s="1"/>
    </row>
    <row r="502" s="2" customFormat="1" ht="12.75">
      <c r="AI502" s="1"/>
    </row>
    <row r="503" s="2" customFormat="1" ht="12.75">
      <c r="AI503" s="1"/>
    </row>
    <row r="504" s="2" customFormat="1" ht="12.75">
      <c r="AI504" s="1"/>
    </row>
    <row r="505" s="2" customFormat="1" ht="12.75">
      <c r="AI505" s="1"/>
    </row>
    <row r="506" s="2" customFormat="1" ht="12.75">
      <c r="AI506" s="1"/>
    </row>
    <row r="507" s="2" customFormat="1" ht="12.75">
      <c r="AI507" s="1"/>
    </row>
    <row r="508" s="2" customFormat="1" ht="12.75">
      <c r="AI508" s="1"/>
    </row>
    <row r="509" s="2" customFormat="1" ht="12.75">
      <c r="AI509" s="1"/>
    </row>
    <row r="510" s="2" customFormat="1" ht="12.75">
      <c r="AI510" s="1"/>
    </row>
    <row r="511" s="2" customFormat="1" ht="12.75">
      <c r="AI511" s="1"/>
    </row>
    <row r="512" s="2" customFormat="1" ht="12.75">
      <c r="AI512" s="1"/>
    </row>
    <row r="513" s="2" customFormat="1" ht="12.75">
      <c r="AI513" s="1"/>
    </row>
    <row r="514" s="2" customFormat="1" ht="12.75">
      <c r="AI514" s="1"/>
    </row>
    <row r="515" s="2" customFormat="1" ht="12.75">
      <c r="AI515" s="1"/>
    </row>
    <row r="516" s="2" customFormat="1" ht="12.75">
      <c r="AI516" s="1"/>
    </row>
    <row r="517" s="2" customFormat="1" ht="12.75">
      <c r="AI517" s="1"/>
    </row>
    <row r="518" s="2" customFormat="1" ht="12.75">
      <c r="AI518" s="1"/>
    </row>
    <row r="519" s="2" customFormat="1" ht="12.75">
      <c r="AI519" s="1"/>
    </row>
    <row r="520" s="2" customFormat="1" ht="12.75">
      <c r="AI520" s="1"/>
    </row>
    <row r="521" s="2" customFormat="1" ht="12.75">
      <c r="AI521" s="1"/>
    </row>
    <row r="522" s="2" customFormat="1" ht="12.75">
      <c r="AI522" s="1"/>
    </row>
    <row r="523" s="2" customFormat="1" ht="12.75">
      <c r="AI523" s="1"/>
    </row>
    <row r="524" s="2" customFormat="1" ht="12.75">
      <c r="AI524" s="1"/>
    </row>
    <row r="525" s="2" customFormat="1" ht="12.75">
      <c r="AI525" s="1"/>
    </row>
    <row r="526" s="2" customFormat="1" ht="12.75">
      <c r="AI526" s="1"/>
    </row>
    <row r="527" s="2" customFormat="1" ht="12.75">
      <c r="AI527" s="1"/>
    </row>
    <row r="528" s="2" customFormat="1" ht="12.75">
      <c r="AI528" s="1"/>
    </row>
    <row r="529" s="2" customFormat="1" ht="12.75">
      <c r="AI529" s="1"/>
    </row>
    <row r="530" s="2" customFormat="1" ht="12.75">
      <c r="AI530" s="1"/>
    </row>
    <row r="531" s="2" customFormat="1" ht="12.75">
      <c r="AI531" s="1"/>
    </row>
    <row r="532" s="2" customFormat="1" ht="12.75">
      <c r="AI532" s="1"/>
    </row>
    <row r="533" s="2" customFormat="1" ht="12.75">
      <c r="AI533" s="1"/>
    </row>
    <row r="534" s="2" customFormat="1" ht="12.75">
      <c r="AI534" s="1"/>
    </row>
    <row r="535" s="2" customFormat="1" ht="12.75">
      <c r="AI535" s="1"/>
    </row>
    <row r="536" s="2" customFormat="1" ht="12.75">
      <c r="AI536" s="1"/>
    </row>
    <row r="537" s="2" customFormat="1" ht="12.75">
      <c r="AI537" s="1"/>
    </row>
    <row r="538" s="2" customFormat="1" ht="12.75">
      <c r="AI538" s="1"/>
    </row>
    <row r="539" s="2" customFormat="1" ht="12.75">
      <c r="AI539" s="1"/>
    </row>
    <row r="540" s="2" customFormat="1" ht="12.75">
      <c r="AI540" s="1"/>
    </row>
    <row r="541" s="2" customFormat="1" ht="12.75">
      <c r="AI541" s="1"/>
    </row>
    <row r="542" s="2" customFormat="1" ht="12.75">
      <c r="AI542" s="1"/>
    </row>
    <row r="543" s="2" customFormat="1" ht="12.75">
      <c r="AI543" s="1"/>
    </row>
    <row r="544" s="2" customFormat="1" ht="12.75">
      <c r="AI544" s="1"/>
    </row>
    <row r="545" s="2" customFormat="1" ht="12.75">
      <c r="AI545" s="1"/>
    </row>
    <row r="546" s="2" customFormat="1" ht="12.75">
      <c r="AI546" s="1"/>
    </row>
    <row r="547" s="2" customFormat="1" ht="12.75">
      <c r="AI547" s="1"/>
    </row>
    <row r="548" s="2" customFormat="1" ht="12.75">
      <c r="AI548" s="1"/>
    </row>
    <row r="549" s="2" customFormat="1" ht="12.75">
      <c r="AI549" s="1"/>
    </row>
    <row r="550" s="2" customFormat="1" ht="12.75">
      <c r="AI550" s="1"/>
    </row>
    <row r="551" s="2" customFormat="1" ht="12.75">
      <c r="AI551" s="1"/>
    </row>
    <row r="552" s="2" customFormat="1" ht="12.75">
      <c r="AI552" s="1"/>
    </row>
    <row r="553" s="2" customFormat="1" ht="12.75">
      <c r="AI553" s="1"/>
    </row>
    <row r="554" s="2" customFormat="1" ht="12.75">
      <c r="AI554" s="1"/>
    </row>
    <row r="555" s="2" customFormat="1" ht="12.75">
      <c r="AI555" s="1"/>
    </row>
    <row r="556" s="2" customFormat="1" ht="12.75">
      <c r="AI556" s="1"/>
    </row>
    <row r="557" s="2" customFormat="1" ht="12.75">
      <c r="AI557" s="1"/>
    </row>
    <row r="558" s="2" customFormat="1" ht="12.75">
      <c r="AI558" s="1"/>
    </row>
    <row r="559" s="2" customFormat="1" ht="12.75">
      <c r="AI559" s="1"/>
    </row>
    <row r="560" s="2" customFormat="1" ht="12.75">
      <c r="AI560" s="1"/>
    </row>
    <row r="561" s="2" customFormat="1" ht="12.75">
      <c r="AI561" s="1"/>
    </row>
    <row r="562" s="2" customFormat="1" ht="12.75">
      <c r="AI562" s="1"/>
    </row>
    <row r="563" s="2" customFormat="1" ht="12.75">
      <c r="AI563" s="1"/>
    </row>
    <row r="564" s="2" customFormat="1" ht="12.75">
      <c r="AI564" s="1"/>
    </row>
    <row r="565" s="2" customFormat="1" ht="12.75">
      <c r="AI565" s="1"/>
    </row>
    <row r="566" s="2" customFormat="1" ht="12.75">
      <c r="AI566" s="1"/>
    </row>
    <row r="567" s="2" customFormat="1" ht="12.75">
      <c r="AI567" s="1"/>
    </row>
    <row r="568" s="2" customFormat="1" ht="12.75">
      <c r="AI568" s="1"/>
    </row>
    <row r="569" s="2" customFormat="1" ht="12.75">
      <c r="AI569" s="1"/>
    </row>
    <row r="570" s="2" customFormat="1" ht="12.75">
      <c r="AI570" s="1"/>
    </row>
    <row r="571" s="2" customFormat="1" ht="12.75">
      <c r="AI571" s="1"/>
    </row>
    <row r="572" s="2" customFormat="1" ht="12.75">
      <c r="AI572" s="1"/>
    </row>
    <row r="573" s="2" customFormat="1" ht="12.75">
      <c r="AI573" s="1"/>
    </row>
    <row r="574" s="2" customFormat="1" ht="12.75">
      <c r="AI574" s="1"/>
    </row>
    <row r="575" s="2" customFormat="1" ht="12.75">
      <c r="AI575" s="1"/>
    </row>
    <row r="576" s="2" customFormat="1" ht="12.75">
      <c r="AI576" s="1"/>
    </row>
    <row r="577" s="2" customFormat="1" ht="12.75">
      <c r="AI577" s="1"/>
    </row>
    <row r="578" s="2" customFormat="1" ht="12.75">
      <c r="AI578" s="1"/>
    </row>
    <row r="579" s="2" customFormat="1" ht="12.75">
      <c r="AI579" s="1"/>
    </row>
    <row r="580" s="2" customFormat="1" ht="12.75">
      <c r="AI580" s="1"/>
    </row>
    <row r="581" s="2" customFormat="1" ht="12.75">
      <c r="AI581" s="1"/>
    </row>
    <row r="582" s="2" customFormat="1" ht="12.75">
      <c r="AI582" s="1"/>
    </row>
    <row r="583" s="2" customFormat="1" ht="12.75">
      <c r="AI583" s="1"/>
    </row>
    <row r="584" s="2" customFormat="1" ht="12.75">
      <c r="AI584" s="1"/>
    </row>
    <row r="585" s="2" customFormat="1" ht="12.75">
      <c r="AI585" s="1"/>
    </row>
    <row r="586" s="2" customFormat="1" ht="12.75">
      <c r="AI586" s="1"/>
    </row>
    <row r="587" s="2" customFormat="1" ht="12.75">
      <c r="AI587" s="1"/>
    </row>
    <row r="588" s="2" customFormat="1" ht="12.75">
      <c r="AI588" s="1"/>
    </row>
    <row r="589" s="2" customFormat="1" ht="12.75">
      <c r="AI589" s="1"/>
    </row>
    <row r="590" s="2" customFormat="1" ht="12.75">
      <c r="AI590" s="1"/>
    </row>
    <row r="591" s="2" customFormat="1" ht="12.75">
      <c r="AI591" s="1"/>
    </row>
    <row r="592" s="2" customFormat="1" ht="12.75">
      <c r="AI592" s="1"/>
    </row>
    <row r="593" s="2" customFormat="1" ht="12.75">
      <c r="AI593" s="1"/>
    </row>
    <row r="594" s="2" customFormat="1" ht="12.75">
      <c r="AI594" s="1"/>
    </row>
    <row r="595" s="2" customFormat="1" ht="12.75">
      <c r="AI595" s="1"/>
    </row>
    <row r="596" s="2" customFormat="1" ht="12.75">
      <c r="AI596" s="1"/>
    </row>
    <row r="597" s="2" customFormat="1" ht="12.75">
      <c r="AI597" s="1"/>
    </row>
    <row r="598" s="2" customFormat="1" ht="12.75">
      <c r="AI598" s="1"/>
    </row>
    <row r="599" s="2" customFormat="1" ht="12.75">
      <c r="AI599" s="1"/>
    </row>
    <row r="600" s="2" customFormat="1" ht="12.75">
      <c r="AI600" s="1"/>
    </row>
    <row r="601" s="2" customFormat="1" ht="12.75">
      <c r="AI601" s="1"/>
    </row>
    <row r="602" s="2" customFormat="1" ht="12.75">
      <c r="AI602" s="1"/>
    </row>
    <row r="603" s="2" customFormat="1" ht="12.75">
      <c r="AI603" s="1"/>
    </row>
    <row r="604" s="2" customFormat="1" ht="12.75">
      <c r="AI604" s="1"/>
    </row>
    <row r="605" s="2" customFormat="1" ht="12.75">
      <c r="AI605" s="1"/>
    </row>
    <row r="606" s="2" customFormat="1" ht="12.75">
      <c r="AI606" s="1"/>
    </row>
    <row r="607" s="2" customFormat="1" ht="12.75">
      <c r="AI607" s="1"/>
    </row>
    <row r="608" s="2" customFormat="1" ht="12.75">
      <c r="AI608" s="1"/>
    </row>
    <row r="609" s="2" customFormat="1" ht="12.75">
      <c r="AI609" s="1"/>
    </row>
    <row r="610" s="2" customFormat="1" ht="12.75">
      <c r="AI610" s="1"/>
    </row>
    <row r="611" s="2" customFormat="1" ht="12.75">
      <c r="AI611" s="1"/>
    </row>
    <row r="612" s="2" customFormat="1" ht="12.75">
      <c r="AI612" s="1"/>
    </row>
    <row r="613" s="2" customFormat="1" ht="12.75">
      <c r="AI613" s="1"/>
    </row>
    <row r="614" s="2" customFormat="1" ht="12.75">
      <c r="AI614" s="1"/>
    </row>
    <row r="615" s="2" customFormat="1" ht="12.75">
      <c r="AI615" s="1"/>
    </row>
    <row r="616" s="2" customFormat="1" ht="12.75">
      <c r="AI616" s="1"/>
    </row>
    <row r="617" s="2" customFormat="1" ht="12.75">
      <c r="AI617" s="1"/>
    </row>
    <row r="618" s="2" customFormat="1" ht="12.75">
      <c r="AI618" s="1"/>
    </row>
    <row r="619" s="2" customFormat="1" ht="12.75">
      <c r="AI619" s="1"/>
    </row>
    <row r="620" s="2" customFormat="1" ht="12.75">
      <c r="AI620" s="1"/>
    </row>
    <row r="621" s="2" customFormat="1" ht="12.75">
      <c r="AI621" s="1"/>
    </row>
    <row r="622" s="2" customFormat="1" ht="12.75">
      <c r="AI622" s="1"/>
    </row>
    <row r="623" s="2" customFormat="1" ht="12.75">
      <c r="AI623" s="1"/>
    </row>
    <row r="624" s="2" customFormat="1" ht="12.75">
      <c r="AI624" s="1"/>
    </row>
    <row r="625" s="2" customFormat="1" ht="12.75">
      <c r="AI625" s="1"/>
    </row>
    <row r="626" s="2" customFormat="1" ht="12.75">
      <c r="AI626" s="1"/>
    </row>
    <row r="627" s="2" customFormat="1" ht="12.75">
      <c r="AI627" s="1"/>
    </row>
    <row r="628" s="2" customFormat="1" ht="12.75">
      <c r="AI628" s="1"/>
    </row>
    <row r="629" s="2" customFormat="1" ht="12.75">
      <c r="AI629" s="1"/>
    </row>
    <row r="630" s="2" customFormat="1" ht="12.75">
      <c r="AI630" s="1"/>
    </row>
    <row r="631" s="2" customFormat="1" ht="12.75">
      <c r="AI631" s="1"/>
    </row>
    <row r="632" s="2" customFormat="1" ht="12.75">
      <c r="AI632" s="1"/>
    </row>
    <row r="633" s="2" customFormat="1" ht="12.75">
      <c r="AI633" s="1"/>
    </row>
    <row r="634" s="2" customFormat="1" ht="12.75">
      <c r="AI634" s="1"/>
    </row>
    <row r="635" s="2" customFormat="1" ht="12.75">
      <c r="AI635" s="1"/>
    </row>
    <row r="636" s="2" customFormat="1" ht="12.75">
      <c r="AI636" s="1"/>
    </row>
    <row r="637" s="2" customFormat="1" ht="12.75">
      <c r="AI637" s="1"/>
    </row>
    <row r="638" s="2" customFormat="1" ht="12.75">
      <c r="AI638" s="1"/>
    </row>
    <row r="639" s="2" customFormat="1" ht="12.75">
      <c r="AI639" s="1"/>
    </row>
    <row r="640" s="2" customFormat="1" ht="12.75">
      <c r="AI640" s="1"/>
    </row>
    <row r="641" s="2" customFormat="1" ht="12.75">
      <c r="AI641" s="1"/>
    </row>
    <row r="642" s="2" customFormat="1" ht="12.75">
      <c r="AI642" s="1"/>
    </row>
    <row r="643" s="2" customFormat="1" ht="12.75">
      <c r="AI643" s="1"/>
    </row>
    <row r="644" s="2" customFormat="1" ht="12.75">
      <c r="AI644" s="1"/>
    </row>
    <row r="645" s="2" customFormat="1" ht="12.75">
      <c r="AI645" s="1"/>
    </row>
    <row r="646" s="2" customFormat="1" ht="12.75">
      <c r="AI646" s="1"/>
    </row>
    <row r="647" s="2" customFormat="1" ht="12.75">
      <c r="AI647" s="1"/>
    </row>
    <row r="648" s="2" customFormat="1" ht="12.75">
      <c r="AI648" s="1"/>
    </row>
    <row r="649" s="2" customFormat="1" ht="12.75">
      <c r="AI649" s="1"/>
    </row>
    <row r="650" s="2" customFormat="1" ht="12.75">
      <c r="AI650" s="1"/>
    </row>
    <row r="651" s="2" customFormat="1" ht="12.75">
      <c r="AI651" s="1"/>
    </row>
    <row r="652" s="2" customFormat="1" ht="12.75">
      <c r="AI652" s="1"/>
    </row>
    <row r="653" s="2" customFormat="1" ht="12.75">
      <c r="AI653" s="1"/>
    </row>
    <row r="654" s="2" customFormat="1" ht="12.75">
      <c r="AI654" s="1"/>
    </row>
    <row r="655" s="2" customFormat="1" ht="12.75">
      <c r="AI655" s="1"/>
    </row>
    <row r="656" s="2" customFormat="1" ht="12.75">
      <c r="AI656" s="1"/>
    </row>
    <row r="657" s="2" customFormat="1" ht="12.75">
      <c r="AI657" s="1"/>
    </row>
    <row r="658" s="2" customFormat="1" ht="12.75">
      <c r="AI658" s="1"/>
    </row>
    <row r="659" s="2" customFormat="1" ht="12.75">
      <c r="AI659" s="1"/>
    </row>
    <row r="660" s="2" customFormat="1" ht="12.75">
      <c r="AI660" s="1"/>
    </row>
    <row r="661" s="2" customFormat="1" ht="12.75">
      <c r="AI661" s="1"/>
    </row>
    <row r="662" s="2" customFormat="1" ht="12.75">
      <c r="AI662" s="1"/>
    </row>
    <row r="663" s="2" customFormat="1" ht="12.75">
      <c r="AI663" s="1"/>
    </row>
    <row r="664" s="2" customFormat="1" ht="12.75">
      <c r="AI664" s="1"/>
    </row>
    <row r="665" s="2" customFormat="1" ht="12.75">
      <c r="AI665" s="1"/>
    </row>
    <row r="666" s="2" customFormat="1" ht="12.75">
      <c r="AI666" s="1"/>
    </row>
    <row r="667" s="2" customFormat="1" ht="12.75">
      <c r="AI667" s="1"/>
    </row>
    <row r="668" s="2" customFormat="1" ht="12.75">
      <c r="AI668" s="1"/>
    </row>
    <row r="669" s="2" customFormat="1" ht="12.75">
      <c r="AI669" s="1"/>
    </row>
    <row r="670" s="2" customFormat="1" ht="12.75">
      <c r="AI670" s="1"/>
    </row>
    <row r="671" s="2" customFormat="1" ht="12.75">
      <c r="AI671" s="1"/>
    </row>
    <row r="672" s="2" customFormat="1" ht="12.75">
      <c r="AI672" s="1"/>
    </row>
    <row r="673" s="2" customFormat="1" ht="12.75">
      <c r="AI673" s="1"/>
    </row>
    <row r="674" s="2" customFormat="1" ht="12.75">
      <c r="AI674" s="1"/>
    </row>
    <row r="675" s="2" customFormat="1" ht="12.75">
      <c r="AI675" s="1"/>
    </row>
    <row r="676" s="2" customFormat="1" ht="12.75">
      <c r="AI676" s="1"/>
    </row>
    <row r="677" s="2" customFormat="1" ht="12.75">
      <c r="AI677" s="1"/>
    </row>
    <row r="678" s="2" customFormat="1" ht="12.75">
      <c r="AI678" s="1"/>
    </row>
    <row r="679" s="2" customFormat="1" ht="12.75">
      <c r="AI679" s="1"/>
    </row>
    <row r="680" s="2" customFormat="1" ht="12.75">
      <c r="AI680" s="1"/>
    </row>
    <row r="681" s="2" customFormat="1" ht="12.75">
      <c r="AI681" s="1"/>
    </row>
    <row r="682" s="2" customFormat="1" ht="12.75">
      <c r="AI682" s="1"/>
    </row>
    <row r="683" s="2" customFormat="1" ht="12.75">
      <c r="AI683" s="1"/>
    </row>
    <row r="684" s="2" customFormat="1" ht="12.75">
      <c r="AI684" s="1"/>
    </row>
    <row r="685" s="2" customFormat="1" ht="12.75">
      <c r="AI685" s="1"/>
    </row>
    <row r="686" s="2" customFormat="1" ht="12.75">
      <c r="AI686" s="1"/>
    </row>
    <row r="687" s="2" customFormat="1" ht="12.75">
      <c r="AI687" s="1"/>
    </row>
    <row r="688" s="2" customFormat="1" ht="12.75">
      <c r="AI688" s="1"/>
    </row>
    <row r="689" s="2" customFormat="1" ht="12.75">
      <c r="AI689" s="1"/>
    </row>
    <row r="690" s="2" customFormat="1" ht="12.75">
      <c r="AI690" s="1"/>
    </row>
    <row r="691" s="2" customFormat="1" ht="12.75">
      <c r="AI691" s="1"/>
    </row>
    <row r="692" s="2" customFormat="1" ht="12.75">
      <c r="AI692" s="1"/>
    </row>
    <row r="693" s="2" customFormat="1" ht="12.75">
      <c r="AI693" s="1"/>
    </row>
    <row r="694" s="2" customFormat="1" ht="12.75">
      <c r="AI694" s="1"/>
    </row>
    <row r="695" s="2" customFormat="1" ht="12.75">
      <c r="AI695" s="1"/>
    </row>
    <row r="696" s="2" customFormat="1" ht="12.75">
      <c r="AI696" s="1"/>
    </row>
    <row r="697" s="2" customFormat="1" ht="12.75">
      <c r="AI697" s="1"/>
    </row>
    <row r="698" s="2" customFormat="1" ht="12.75">
      <c r="AI698" s="1"/>
    </row>
    <row r="699" s="2" customFormat="1" ht="12.75">
      <c r="AI699" s="1"/>
    </row>
    <row r="700" s="2" customFormat="1" ht="12.75">
      <c r="AI700" s="1"/>
    </row>
    <row r="701" s="2" customFormat="1" ht="12.75">
      <c r="AI701" s="1"/>
    </row>
    <row r="702" s="2" customFormat="1" ht="12.75">
      <c r="AI702" s="1"/>
    </row>
    <row r="703" s="2" customFormat="1" ht="12.75">
      <c r="AI703" s="1"/>
    </row>
    <row r="704" s="2" customFormat="1" ht="12.75">
      <c r="AI704" s="1"/>
    </row>
    <row r="705" s="2" customFormat="1" ht="12.75">
      <c r="AI705" s="1"/>
    </row>
    <row r="706" s="2" customFormat="1" ht="12.75">
      <c r="AI706" s="1"/>
    </row>
    <row r="707" s="2" customFormat="1" ht="12.75">
      <c r="AI707" s="1"/>
    </row>
    <row r="708" s="2" customFormat="1" ht="12.75">
      <c r="AI708" s="1"/>
    </row>
    <row r="709" s="2" customFormat="1" ht="12.75">
      <c r="AI709" s="1"/>
    </row>
    <row r="710" s="2" customFormat="1" ht="12.75">
      <c r="AI710" s="1"/>
    </row>
    <row r="711" s="2" customFormat="1" ht="12.75">
      <c r="AI711" s="1"/>
    </row>
    <row r="712" s="2" customFormat="1" ht="12.75">
      <c r="AI712" s="1"/>
    </row>
    <row r="713" s="2" customFormat="1" ht="12.75">
      <c r="AI713" s="1"/>
    </row>
    <row r="714" s="2" customFormat="1" ht="12.75">
      <c r="AI714" s="1"/>
    </row>
    <row r="715" s="2" customFormat="1" ht="12.75">
      <c r="AI715" s="1"/>
    </row>
    <row r="716" s="2" customFormat="1" ht="12.75">
      <c r="AI716" s="1"/>
    </row>
    <row r="717" s="2" customFormat="1" ht="12.75">
      <c r="AI717" s="1"/>
    </row>
    <row r="718" s="2" customFormat="1" ht="12.75">
      <c r="AI718" s="1"/>
    </row>
    <row r="719" s="2" customFormat="1" ht="12.75">
      <c r="AI719" s="1"/>
    </row>
    <row r="720" s="2" customFormat="1" ht="12.75">
      <c r="AI720" s="1"/>
    </row>
    <row r="721" s="2" customFormat="1" ht="12.75">
      <c r="AI721" s="1"/>
    </row>
    <row r="722" s="2" customFormat="1" ht="12.75">
      <c r="AI722" s="1"/>
    </row>
    <row r="723" s="2" customFormat="1" ht="12.75">
      <c r="AI723" s="1"/>
    </row>
    <row r="724" s="2" customFormat="1" ht="12.75">
      <c r="AI724" s="1"/>
    </row>
    <row r="725" s="2" customFormat="1" ht="12.75">
      <c r="AI725" s="1"/>
    </row>
    <row r="726" s="2" customFormat="1" ht="12.75">
      <c r="AI726" s="1"/>
    </row>
    <row r="727" s="2" customFormat="1" ht="12.75">
      <c r="AI727" s="1"/>
    </row>
    <row r="728" s="2" customFormat="1" ht="12.75">
      <c r="AI728" s="1"/>
    </row>
    <row r="729" s="2" customFormat="1" ht="12.75">
      <c r="AI729" s="1"/>
    </row>
    <row r="730" s="2" customFormat="1" ht="12.75">
      <c r="AI730" s="1"/>
    </row>
    <row r="731" s="2" customFormat="1" ht="12.75">
      <c r="AI731" s="1"/>
    </row>
    <row r="732" s="2" customFormat="1" ht="12.75">
      <c r="AI732" s="1"/>
    </row>
    <row r="733" s="2" customFormat="1" ht="12.75">
      <c r="AI733" s="1"/>
    </row>
    <row r="734" s="2" customFormat="1" ht="12.75">
      <c r="AI734" s="1"/>
    </row>
    <row r="735" s="2" customFormat="1" ht="12.75">
      <c r="AI735" s="1"/>
    </row>
    <row r="736" s="2" customFormat="1" ht="12.75">
      <c r="AI736" s="1"/>
    </row>
    <row r="737" s="2" customFormat="1" ht="12.75">
      <c r="AI737" s="1"/>
    </row>
    <row r="738" s="2" customFormat="1" ht="12.75">
      <c r="AI738" s="1"/>
    </row>
    <row r="739" s="2" customFormat="1" ht="12.75">
      <c r="AI739" s="1"/>
    </row>
    <row r="740" s="2" customFormat="1" ht="12.75">
      <c r="AI740" s="1"/>
    </row>
    <row r="741" s="2" customFormat="1" ht="12.75">
      <c r="AI741" s="1"/>
    </row>
    <row r="742" s="2" customFormat="1" ht="12.75">
      <c r="AI742" s="1"/>
    </row>
    <row r="743" s="2" customFormat="1" ht="12.75">
      <c r="AI743" s="1"/>
    </row>
    <row r="744" s="2" customFormat="1" ht="12.75">
      <c r="AI744" s="1"/>
    </row>
    <row r="745" s="2" customFormat="1" ht="12.75">
      <c r="AI745" s="1"/>
    </row>
    <row r="746" s="2" customFormat="1" ht="12.75">
      <c r="AI746" s="1"/>
    </row>
    <row r="747" s="2" customFormat="1" ht="12.75">
      <c r="AI747" s="1"/>
    </row>
    <row r="748" s="2" customFormat="1" ht="12.75">
      <c r="AI748" s="1"/>
    </row>
    <row r="749" s="2" customFormat="1" ht="12.75">
      <c r="AI749" s="1"/>
    </row>
    <row r="750" s="2" customFormat="1" ht="12.75">
      <c r="AI750" s="1"/>
    </row>
    <row r="751" s="2" customFormat="1" ht="12.75">
      <c r="AI751" s="1"/>
    </row>
    <row r="752" s="2" customFormat="1" ht="12.75">
      <c r="AI752" s="1"/>
    </row>
    <row r="753" s="2" customFormat="1" ht="12.75">
      <c r="AI753" s="1"/>
    </row>
    <row r="754" s="2" customFormat="1" ht="12.75">
      <c r="AI754" s="1"/>
    </row>
    <row r="755" s="2" customFormat="1" ht="12.75">
      <c r="AI755" s="1"/>
    </row>
    <row r="756" s="2" customFormat="1" ht="12.75">
      <c r="AI756" s="1"/>
    </row>
    <row r="757" s="2" customFormat="1" ht="12.75">
      <c r="AI757" s="1"/>
    </row>
    <row r="758" s="2" customFormat="1" ht="12.75">
      <c r="AI758" s="1"/>
    </row>
    <row r="759" s="2" customFormat="1" ht="12.75">
      <c r="AI759" s="1"/>
    </row>
    <row r="760" s="2" customFormat="1" ht="12.75">
      <c r="AI760" s="1"/>
    </row>
    <row r="761" s="2" customFormat="1" ht="12.75">
      <c r="AI761" s="1"/>
    </row>
    <row r="762" s="2" customFormat="1" ht="12.75">
      <c r="AI762" s="1"/>
    </row>
    <row r="763" s="2" customFormat="1" ht="12.75">
      <c r="AI763" s="1"/>
    </row>
    <row r="764" s="2" customFormat="1" ht="12.75">
      <c r="AI764" s="1"/>
    </row>
    <row r="765" s="2" customFormat="1" ht="12.75">
      <c r="AI765" s="1"/>
    </row>
    <row r="766" s="2" customFormat="1" ht="12.75">
      <c r="AI766" s="1"/>
    </row>
    <row r="767" s="2" customFormat="1" ht="12.75">
      <c r="AI767" s="1"/>
    </row>
    <row r="768" s="2" customFormat="1" ht="12.75">
      <c r="AI768" s="1"/>
    </row>
    <row r="769" s="2" customFormat="1" ht="12.75">
      <c r="AI769" s="1"/>
    </row>
    <row r="770" s="2" customFormat="1" ht="12.75">
      <c r="AI770" s="1"/>
    </row>
    <row r="771" s="2" customFormat="1" ht="12.75">
      <c r="AI771" s="1"/>
    </row>
    <row r="772" s="2" customFormat="1" ht="12.75">
      <c r="AI772" s="1"/>
    </row>
    <row r="773" s="2" customFormat="1" ht="12.75">
      <c r="AI773" s="1"/>
    </row>
    <row r="774" s="2" customFormat="1" ht="12.75">
      <c r="AI774" s="1"/>
    </row>
    <row r="775" s="2" customFormat="1" ht="12.75">
      <c r="AI775" s="1"/>
    </row>
    <row r="776" s="2" customFormat="1" ht="12.75">
      <c r="AI776" s="1"/>
    </row>
    <row r="777" s="2" customFormat="1" ht="12.75">
      <c r="AI777" s="1"/>
    </row>
    <row r="778" s="2" customFormat="1" ht="12.75">
      <c r="AI778" s="1"/>
    </row>
    <row r="779" s="2" customFormat="1" ht="12.75">
      <c r="AI779" s="1"/>
    </row>
    <row r="780" s="2" customFormat="1" ht="12.75">
      <c r="AI780" s="1"/>
    </row>
    <row r="781" s="2" customFormat="1" ht="12.75">
      <c r="AI781" s="1"/>
    </row>
    <row r="782" s="2" customFormat="1" ht="12.75">
      <c r="AI782" s="1"/>
    </row>
    <row r="783" s="2" customFormat="1" ht="12.75">
      <c r="AI783" s="1"/>
    </row>
    <row r="784" s="2" customFormat="1" ht="12.75">
      <c r="AI784" s="1"/>
    </row>
    <row r="785" s="2" customFormat="1" ht="12.75">
      <c r="AI785" s="1"/>
    </row>
    <row r="786" s="2" customFormat="1" ht="12.75">
      <c r="AI786" s="1"/>
    </row>
    <row r="787" s="2" customFormat="1" ht="12.75">
      <c r="AI787" s="1"/>
    </row>
    <row r="788" s="2" customFormat="1" ht="12.75">
      <c r="AI788" s="1"/>
    </row>
    <row r="789" s="2" customFormat="1" ht="12.75">
      <c r="AI789" s="1"/>
    </row>
    <row r="790" s="2" customFormat="1" ht="12.75">
      <c r="AI790" s="1"/>
    </row>
    <row r="791" s="2" customFormat="1" ht="12.75">
      <c r="AI791" s="1"/>
    </row>
    <row r="792" s="2" customFormat="1" ht="12.75">
      <c r="AI792" s="1"/>
    </row>
    <row r="793" s="2" customFormat="1" ht="12.75">
      <c r="AI793" s="1"/>
    </row>
    <row r="794" s="2" customFormat="1" ht="12.75">
      <c r="AI794" s="1"/>
    </row>
    <row r="795" s="2" customFormat="1" ht="12.75">
      <c r="AI795" s="1"/>
    </row>
    <row r="796" s="2" customFormat="1" ht="12.75">
      <c r="AI796" s="1"/>
    </row>
    <row r="797" s="2" customFormat="1" ht="12.75">
      <c r="AI797" s="1"/>
    </row>
    <row r="798" s="2" customFormat="1" ht="12.75">
      <c r="AI798" s="1"/>
    </row>
    <row r="799" s="2" customFormat="1" ht="12.75">
      <c r="AI799" s="1"/>
    </row>
    <row r="800" s="2" customFormat="1" ht="12.75">
      <c r="AI800" s="1"/>
    </row>
    <row r="801" s="2" customFormat="1" ht="12.75">
      <c r="AI801" s="1"/>
    </row>
    <row r="802" s="2" customFormat="1" ht="12.75">
      <c r="AI802" s="1"/>
    </row>
    <row r="803" s="2" customFormat="1" ht="12.75">
      <c r="AI803" s="1"/>
    </row>
    <row r="804" s="2" customFormat="1" ht="12.75">
      <c r="AI804" s="1"/>
    </row>
    <row r="805" s="2" customFormat="1" ht="12.75">
      <c r="AI805" s="1"/>
    </row>
    <row r="806" s="2" customFormat="1" ht="12.75">
      <c r="AI806" s="1"/>
    </row>
    <row r="807" s="2" customFormat="1" ht="12.75">
      <c r="AI807" s="1"/>
    </row>
    <row r="808" s="2" customFormat="1" ht="12.75">
      <c r="AI808" s="1"/>
    </row>
    <row r="809" s="2" customFormat="1" ht="12.75">
      <c r="AI809" s="1"/>
    </row>
    <row r="810" s="2" customFormat="1" ht="12.75">
      <c r="AI810" s="1"/>
    </row>
    <row r="811" s="2" customFormat="1" ht="12.75">
      <c r="AI811" s="1"/>
    </row>
    <row r="812" s="2" customFormat="1" ht="12.75">
      <c r="AI812" s="1"/>
    </row>
    <row r="813" s="2" customFormat="1" ht="12.75">
      <c r="AI813" s="1"/>
    </row>
    <row r="814" s="2" customFormat="1" ht="12.75">
      <c r="AI814" s="1"/>
    </row>
    <row r="815" s="2" customFormat="1" ht="12.75">
      <c r="AI815" s="1"/>
    </row>
    <row r="816" s="2" customFormat="1" ht="12.75">
      <c r="AI816" s="1"/>
    </row>
    <row r="817" s="2" customFormat="1" ht="12.75">
      <c r="AI817" s="1"/>
    </row>
    <row r="818" s="2" customFormat="1" ht="12.75">
      <c r="AI818" s="1"/>
    </row>
    <row r="819" s="2" customFormat="1" ht="12.75">
      <c r="AI819" s="1"/>
    </row>
    <row r="820" s="2" customFormat="1" ht="12.75">
      <c r="AI820" s="1"/>
    </row>
    <row r="821" s="2" customFormat="1" ht="12.75">
      <c r="AI821" s="1"/>
    </row>
    <row r="822" s="2" customFormat="1" ht="12.75">
      <c r="AI822" s="1"/>
    </row>
    <row r="823" s="2" customFormat="1" ht="12.75">
      <c r="AI823" s="1"/>
    </row>
    <row r="824" s="2" customFormat="1" ht="12.75">
      <c r="AI824" s="1"/>
    </row>
    <row r="825" s="2" customFormat="1" ht="12.75">
      <c r="AI825" s="1"/>
    </row>
    <row r="826" s="2" customFormat="1" ht="12.75">
      <c r="AI826" s="1"/>
    </row>
    <row r="827" s="2" customFormat="1" ht="12.75">
      <c r="AI827" s="1"/>
    </row>
    <row r="828" s="2" customFormat="1" ht="12.75">
      <c r="AI828" s="1"/>
    </row>
    <row r="829" s="2" customFormat="1" ht="12.75">
      <c r="AI829" s="1"/>
    </row>
    <row r="830" s="2" customFormat="1" ht="12.75">
      <c r="AI830" s="1"/>
    </row>
    <row r="831" s="2" customFormat="1" ht="12.75">
      <c r="AI831" s="1"/>
    </row>
    <row r="832" s="2" customFormat="1" ht="12.75">
      <c r="AI832" s="1"/>
    </row>
    <row r="833" s="2" customFormat="1" ht="12.75">
      <c r="AI833" s="1"/>
    </row>
    <row r="834" s="2" customFormat="1" ht="12.75">
      <c r="AI834" s="1"/>
    </row>
    <row r="835" s="2" customFormat="1" ht="12.75">
      <c r="AI835" s="1"/>
    </row>
    <row r="836" s="2" customFormat="1" ht="12.75">
      <c r="AI836" s="1"/>
    </row>
    <row r="837" s="2" customFormat="1" ht="12.75">
      <c r="AI837" s="1"/>
    </row>
    <row r="838" s="2" customFormat="1" ht="12.75">
      <c r="AI838" s="1"/>
    </row>
    <row r="839" s="2" customFormat="1" ht="12.75">
      <c r="AI839" s="1"/>
    </row>
    <row r="840" s="2" customFormat="1" ht="12.75">
      <c r="AI840" s="1"/>
    </row>
    <row r="841" s="2" customFormat="1" ht="12.75">
      <c r="AI841" s="1"/>
    </row>
    <row r="842" s="2" customFormat="1" ht="12.75">
      <c r="AI842" s="1"/>
    </row>
    <row r="843" s="2" customFormat="1" ht="12.75">
      <c r="AI843" s="1"/>
    </row>
    <row r="844" s="2" customFormat="1" ht="12.75">
      <c r="AI844" s="1"/>
    </row>
    <row r="845" s="2" customFormat="1" ht="12.75">
      <c r="AI845" s="1"/>
    </row>
    <row r="846" s="2" customFormat="1" ht="12.75">
      <c r="AI846" s="1"/>
    </row>
    <row r="847" s="2" customFormat="1" ht="12.75">
      <c r="AI847" s="1"/>
    </row>
    <row r="848" s="2" customFormat="1" ht="12.75">
      <c r="AI848" s="1"/>
    </row>
    <row r="849" s="2" customFormat="1" ht="12.75">
      <c r="AI849" s="1"/>
    </row>
    <row r="850" s="2" customFormat="1" ht="12.75">
      <c r="AI850" s="1"/>
    </row>
    <row r="851" s="2" customFormat="1" ht="12.75">
      <c r="AI851" s="1"/>
    </row>
    <row r="852" s="2" customFormat="1" ht="12.75">
      <c r="AI852" s="1"/>
    </row>
    <row r="853" s="2" customFormat="1" ht="12.75">
      <c r="AI853" s="1"/>
    </row>
    <row r="854" s="2" customFormat="1" ht="12.75">
      <c r="AI854" s="1"/>
    </row>
    <row r="855" s="2" customFormat="1" ht="12.75">
      <c r="AI855" s="1"/>
    </row>
    <row r="856" s="2" customFormat="1" ht="12.75">
      <c r="AI856" s="1"/>
    </row>
    <row r="857" s="2" customFormat="1" ht="12.75">
      <c r="AI857" s="1"/>
    </row>
    <row r="858" s="2" customFormat="1" ht="12.75">
      <c r="AI858" s="1"/>
    </row>
    <row r="859" s="2" customFormat="1" ht="12.75">
      <c r="AI859" s="1"/>
    </row>
    <row r="860" s="2" customFormat="1" ht="12.75">
      <c r="AI860" s="1"/>
    </row>
    <row r="861" s="2" customFormat="1" ht="12.75">
      <c r="AI861" s="1"/>
    </row>
    <row r="862" s="2" customFormat="1" ht="12.75">
      <c r="AI862" s="1"/>
    </row>
    <row r="863" s="2" customFormat="1" ht="12.75">
      <c r="AI863" s="1"/>
    </row>
    <row r="864" s="2" customFormat="1" ht="12.75">
      <c r="AI864" s="1"/>
    </row>
    <row r="865" s="2" customFormat="1" ht="12.75">
      <c r="AI865" s="1"/>
    </row>
    <row r="866" s="2" customFormat="1" ht="12.75">
      <c r="AI866" s="1"/>
    </row>
    <row r="867" s="2" customFormat="1" ht="12.75">
      <c r="AI867" s="1"/>
    </row>
    <row r="868" s="2" customFormat="1" ht="12.75">
      <c r="AI868" s="1"/>
    </row>
    <row r="869" s="2" customFormat="1" ht="12.75">
      <c r="AI869" s="1"/>
    </row>
    <row r="870" s="2" customFormat="1" ht="12.75">
      <c r="AI870" s="1"/>
    </row>
    <row r="871" s="2" customFormat="1" ht="12.75">
      <c r="AI871" s="1"/>
    </row>
    <row r="872" s="2" customFormat="1" ht="12.75">
      <c r="AI872" s="1"/>
    </row>
    <row r="873" s="2" customFormat="1" ht="12.75">
      <c r="AI873" s="1"/>
    </row>
    <row r="874" s="2" customFormat="1" ht="12.75">
      <c r="AI874" s="1"/>
    </row>
    <row r="875" s="2" customFormat="1" ht="12.75">
      <c r="AI875" s="1"/>
    </row>
    <row r="876" s="2" customFormat="1" ht="12.75">
      <c r="AI876" s="1"/>
    </row>
    <row r="877" s="2" customFormat="1" ht="12.75">
      <c r="AI877" s="1"/>
    </row>
    <row r="878" s="2" customFormat="1" ht="12.75">
      <c r="AI878" s="1"/>
    </row>
    <row r="879" s="2" customFormat="1" ht="12.75">
      <c r="AI879" s="1"/>
    </row>
    <row r="880" s="2" customFormat="1" ht="12.75">
      <c r="AI880" s="1"/>
    </row>
    <row r="881" s="2" customFormat="1" ht="12.75">
      <c r="AI881" s="1"/>
    </row>
    <row r="882" s="2" customFormat="1" ht="12.75">
      <c r="AI882" s="1"/>
    </row>
    <row r="883" s="2" customFormat="1" ht="12.75">
      <c r="AI883" s="1"/>
    </row>
    <row r="884" s="2" customFormat="1" ht="12.75">
      <c r="AI884" s="1"/>
    </row>
    <row r="885" s="2" customFormat="1" ht="12.75">
      <c r="AI885" s="1"/>
    </row>
    <row r="886" s="2" customFormat="1" ht="12.75">
      <c r="AI886" s="1"/>
    </row>
    <row r="887" s="2" customFormat="1" ht="12.75">
      <c r="AI887" s="1"/>
    </row>
    <row r="888" s="2" customFormat="1" ht="12.75">
      <c r="AI888" s="1"/>
    </row>
    <row r="889" s="2" customFormat="1" ht="12.75">
      <c r="AI889" s="1"/>
    </row>
    <row r="890" s="2" customFormat="1" ht="12.75">
      <c r="AI890" s="1"/>
    </row>
    <row r="891" s="2" customFormat="1" ht="12.75">
      <c r="AI891" s="1"/>
    </row>
    <row r="892" s="2" customFormat="1" ht="12.75">
      <c r="AI892" s="1"/>
    </row>
    <row r="893" s="2" customFormat="1" ht="12.75">
      <c r="AI893" s="1"/>
    </row>
    <row r="894" s="2" customFormat="1" ht="12.75">
      <c r="AI894" s="1"/>
    </row>
    <row r="895" s="2" customFormat="1" ht="12.75">
      <c r="AI895" s="1"/>
    </row>
    <row r="896" s="2" customFormat="1" ht="12.75">
      <c r="AI896" s="1"/>
    </row>
    <row r="897" s="2" customFormat="1" ht="12.75">
      <c r="AI897" s="1"/>
    </row>
    <row r="898" s="2" customFormat="1" ht="12.75">
      <c r="AI898" s="1"/>
    </row>
    <row r="899" s="2" customFormat="1" ht="12.75">
      <c r="AI899" s="1"/>
    </row>
    <row r="900" s="2" customFormat="1" ht="12.75">
      <c r="AI900" s="1"/>
    </row>
    <row r="901" s="2" customFormat="1" ht="12.75">
      <c r="AI901" s="1"/>
    </row>
    <row r="902" s="2" customFormat="1" ht="12.75">
      <c r="AI902" s="1"/>
    </row>
    <row r="903" s="2" customFormat="1" ht="12.75">
      <c r="AI903" s="1"/>
    </row>
    <row r="904" s="2" customFormat="1" ht="12.75">
      <c r="AI904" s="1"/>
    </row>
    <row r="905" s="2" customFormat="1" ht="12.75">
      <c r="AI905" s="1"/>
    </row>
    <row r="906" s="2" customFormat="1" ht="12.75">
      <c r="AI906" s="1"/>
    </row>
    <row r="907" s="2" customFormat="1" ht="12.75">
      <c r="AI907" s="1"/>
    </row>
    <row r="908" s="2" customFormat="1" ht="12.75">
      <c r="AI908" s="1"/>
    </row>
    <row r="909" s="2" customFormat="1" ht="12.75">
      <c r="AI909" s="1"/>
    </row>
    <row r="910" s="2" customFormat="1" ht="12.75">
      <c r="AI910" s="1"/>
    </row>
    <row r="911" s="2" customFormat="1" ht="12.75">
      <c r="AI911" s="1"/>
    </row>
    <row r="912" s="2" customFormat="1" ht="12.75">
      <c r="AI912" s="1"/>
    </row>
    <row r="913" s="2" customFormat="1" ht="12.75">
      <c r="AI913" s="1"/>
    </row>
    <row r="914" s="2" customFormat="1" ht="12.75">
      <c r="AI914" s="1"/>
    </row>
    <row r="915" s="2" customFormat="1" ht="12.75">
      <c r="AI915" s="1"/>
    </row>
    <row r="916" s="2" customFormat="1" ht="12.75">
      <c r="AI916" s="1"/>
    </row>
    <row r="917" s="2" customFormat="1" ht="12.75">
      <c r="AI917" s="1"/>
    </row>
    <row r="918" s="2" customFormat="1" ht="12.75">
      <c r="AI918" s="1"/>
    </row>
    <row r="919" s="2" customFormat="1" ht="12.75">
      <c r="AI919" s="1"/>
    </row>
    <row r="920" s="2" customFormat="1" ht="12.75">
      <c r="AI920" s="1"/>
    </row>
    <row r="921" s="2" customFormat="1" ht="12.75">
      <c r="AI921" s="1"/>
    </row>
    <row r="922" s="2" customFormat="1" ht="12.75">
      <c r="AI922" s="1"/>
    </row>
    <row r="923" s="2" customFormat="1" ht="12.75">
      <c r="AI923" s="1"/>
    </row>
    <row r="924" s="2" customFormat="1" ht="12.75">
      <c r="AI924" s="1"/>
    </row>
    <row r="925" s="2" customFormat="1" ht="12.75">
      <c r="AI925" s="1"/>
    </row>
    <row r="926" s="2" customFormat="1" ht="12.75">
      <c r="AI926" s="1"/>
    </row>
    <row r="927" s="2" customFormat="1" ht="12.75">
      <c r="AI927" s="1"/>
    </row>
    <row r="928" s="2" customFormat="1" ht="12.75">
      <c r="AI928" s="1"/>
    </row>
    <row r="929" s="2" customFormat="1" ht="12.75">
      <c r="AI929" s="1"/>
    </row>
    <row r="930" s="2" customFormat="1" ht="12.75">
      <c r="AI930" s="1"/>
    </row>
    <row r="931" s="2" customFormat="1" ht="12.75">
      <c r="AI931" s="1"/>
    </row>
    <row r="932" s="2" customFormat="1" ht="12.75">
      <c r="AI932" s="1"/>
    </row>
    <row r="933" s="2" customFormat="1" ht="12.75">
      <c r="AI933" s="1"/>
    </row>
    <row r="934" s="2" customFormat="1" ht="12.75">
      <c r="AI934" s="1"/>
    </row>
    <row r="935" s="2" customFormat="1" ht="12.75">
      <c r="AI935" s="1"/>
    </row>
    <row r="936" s="2" customFormat="1" ht="12.75">
      <c r="AI936" s="1"/>
    </row>
    <row r="937" s="2" customFormat="1" ht="12.75">
      <c r="AI937" s="1"/>
    </row>
    <row r="938" s="2" customFormat="1" ht="12.75">
      <c r="AI938" s="1"/>
    </row>
    <row r="939" s="2" customFormat="1" ht="12.75">
      <c r="AI939" s="1"/>
    </row>
    <row r="940" s="2" customFormat="1" ht="12.75">
      <c r="AI940" s="1"/>
    </row>
    <row r="941" s="2" customFormat="1" ht="12.75">
      <c r="AI941" s="1"/>
    </row>
    <row r="942" s="2" customFormat="1" ht="12.75">
      <c r="AI942" s="1"/>
    </row>
    <row r="943" s="2" customFormat="1" ht="12.75">
      <c r="AI943" s="1"/>
    </row>
    <row r="944" s="2" customFormat="1" ht="12.75">
      <c r="AI944" s="1"/>
    </row>
    <row r="945" s="2" customFormat="1" ht="12.75">
      <c r="AI945" s="1"/>
    </row>
    <row r="946" s="2" customFormat="1" ht="12.75">
      <c r="AI946" s="1"/>
    </row>
    <row r="947" s="2" customFormat="1" ht="12.75">
      <c r="AI947" s="1"/>
    </row>
    <row r="948" s="2" customFormat="1" ht="12.75">
      <c r="AI948" s="1"/>
    </row>
    <row r="949" s="2" customFormat="1" ht="12.75">
      <c r="AI949" s="1"/>
    </row>
    <row r="950" s="2" customFormat="1" ht="12.75">
      <c r="AI950" s="1"/>
    </row>
    <row r="951" s="2" customFormat="1" ht="12.75">
      <c r="AI951" s="1"/>
    </row>
    <row r="952" s="2" customFormat="1" ht="12.75">
      <c r="AI952" s="1"/>
    </row>
    <row r="953" s="2" customFormat="1" ht="12.75">
      <c r="AI953" s="1"/>
    </row>
    <row r="954" s="2" customFormat="1" ht="12.75">
      <c r="AI954" s="1"/>
    </row>
    <row r="955" s="2" customFormat="1" ht="12.75">
      <c r="AI955" s="1"/>
    </row>
    <row r="956" s="2" customFormat="1" ht="12.75">
      <c r="AI956" s="1"/>
    </row>
    <row r="957" s="2" customFormat="1" ht="12.75">
      <c r="AI957" s="1"/>
    </row>
    <row r="958" s="2" customFormat="1" ht="12.75">
      <c r="AI958" s="1"/>
    </row>
    <row r="959" s="2" customFormat="1" ht="12.75">
      <c r="AI959" s="1"/>
    </row>
    <row r="960" s="2" customFormat="1" ht="12.75">
      <c r="AI960" s="1"/>
    </row>
    <row r="961" s="2" customFormat="1" ht="12.75">
      <c r="AI961" s="1"/>
    </row>
    <row r="962" s="2" customFormat="1" ht="12.75">
      <c r="AI962" s="1"/>
    </row>
    <row r="963" s="2" customFormat="1" ht="12.75">
      <c r="AI963" s="1"/>
    </row>
    <row r="964" s="2" customFormat="1" ht="12.75">
      <c r="AI964" s="1"/>
    </row>
    <row r="965" s="2" customFormat="1" ht="12.75">
      <c r="AI965" s="1"/>
    </row>
    <row r="966" s="2" customFormat="1" ht="12.75">
      <c r="AI966" s="1"/>
    </row>
    <row r="967" s="2" customFormat="1" ht="12.75">
      <c r="AI967" s="1"/>
    </row>
    <row r="968" s="2" customFormat="1" ht="12.75">
      <c r="AI968" s="1"/>
    </row>
    <row r="969" s="2" customFormat="1" ht="12.75">
      <c r="AI969" s="1"/>
    </row>
    <row r="970" s="2" customFormat="1" ht="12.75">
      <c r="AI970" s="1"/>
    </row>
    <row r="971" s="2" customFormat="1" ht="12.75">
      <c r="AI971" s="1"/>
    </row>
    <row r="972" s="2" customFormat="1" ht="12.75">
      <c r="AI972" s="1"/>
    </row>
    <row r="973" s="2" customFormat="1" ht="12.75">
      <c r="AI973" s="1"/>
    </row>
    <row r="974" s="2" customFormat="1" ht="12.75">
      <c r="AI974" s="1"/>
    </row>
    <row r="975" s="2" customFormat="1" ht="12.75">
      <c r="AI975" s="1"/>
    </row>
    <row r="976" s="2" customFormat="1" ht="12.75">
      <c r="AI976" s="1"/>
    </row>
    <row r="977" s="2" customFormat="1" ht="12.75">
      <c r="AI977" s="1"/>
    </row>
    <row r="978" s="2" customFormat="1" ht="12.75">
      <c r="AI978" s="1"/>
    </row>
    <row r="979" s="2" customFormat="1" ht="12.75">
      <c r="AI979" s="1"/>
    </row>
    <row r="980" s="2" customFormat="1" ht="12.75">
      <c r="AI980" s="1"/>
    </row>
    <row r="981" s="2" customFormat="1" ht="12.75">
      <c r="AI981" s="1"/>
    </row>
    <row r="982" s="2" customFormat="1" ht="12.75">
      <c r="AI982" s="1"/>
    </row>
    <row r="983" s="2" customFormat="1" ht="12.75">
      <c r="AI983" s="1"/>
    </row>
    <row r="984" s="2" customFormat="1" ht="12.75">
      <c r="AI984" s="1"/>
    </row>
    <row r="985" s="2" customFormat="1" ht="12.75">
      <c r="AI985" s="1"/>
    </row>
    <row r="986" s="2" customFormat="1" ht="12.75">
      <c r="AI986" s="1"/>
    </row>
    <row r="987" s="2" customFormat="1" ht="12.75">
      <c r="AI987" s="1"/>
    </row>
    <row r="988" s="2" customFormat="1" ht="12.75">
      <c r="AI988" s="1"/>
    </row>
    <row r="989" s="2" customFormat="1" ht="12.75">
      <c r="AI989" s="1"/>
    </row>
    <row r="990" s="2" customFormat="1" ht="12.75">
      <c r="AI990" s="1"/>
    </row>
    <row r="991" s="2" customFormat="1" ht="12.75">
      <c r="AI991" s="1"/>
    </row>
    <row r="992" s="2" customFormat="1" ht="12.75">
      <c r="AI992" s="1"/>
    </row>
    <row r="993" s="2" customFormat="1" ht="12.75">
      <c r="AI993" s="1"/>
    </row>
    <row r="994" s="2" customFormat="1" ht="12.75">
      <c r="AI994" s="1"/>
    </row>
    <row r="995" s="2" customFormat="1" ht="12.75">
      <c r="AI995" s="1"/>
    </row>
    <row r="996" s="2" customFormat="1" ht="12.75">
      <c r="AI996" s="1"/>
    </row>
    <row r="997" s="2" customFormat="1" ht="12.75">
      <c r="AI997" s="1"/>
    </row>
    <row r="998" s="2" customFormat="1" ht="12.75">
      <c r="AI998" s="1"/>
    </row>
    <row r="999" s="2" customFormat="1" ht="12.75">
      <c r="AI999" s="1"/>
    </row>
    <row r="1000" s="2" customFormat="1" ht="12.75">
      <c r="AI1000" s="1"/>
    </row>
    <row r="1001" s="2" customFormat="1" ht="12.75">
      <c r="AI1001" s="1"/>
    </row>
    <row r="1002" s="2" customFormat="1" ht="12.75">
      <c r="AI1002" s="1"/>
    </row>
    <row r="1003" s="2" customFormat="1" ht="12.75">
      <c r="AI1003" s="1"/>
    </row>
    <row r="1004" s="2" customFormat="1" ht="12.75">
      <c r="AI1004" s="1"/>
    </row>
    <row r="1005" s="2" customFormat="1" ht="12.75">
      <c r="AI1005" s="1"/>
    </row>
    <row r="1006" s="2" customFormat="1" ht="12.75">
      <c r="AI1006" s="1"/>
    </row>
    <row r="1007" s="2" customFormat="1" ht="12.75">
      <c r="AI1007" s="1"/>
    </row>
    <row r="1008" s="2" customFormat="1" ht="12.75">
      <c r="AI1008" s="1"/>
    </row>
    <row r="1009" s="2" customFormat="1" ht="12.75">
      <c r="AI1009" s="1"/>
    </row>
    <row r="1010" s="2" customFormat="1" ht="12.75">
      <c r="AI1010" s="1"/>
    </row>
    <row r="1011" s="2" customFormat="1" ht="12.75">
      <c r="AI1011" s="1"/>
    </row>
    <row r="1012" s="2" customFormat="1" ht="12.75">
      <c r="AI1012" s="1"/>
    </row>
    <row r="1013" s="2" customFormat="1" ht="12.75">
      <c r="AI1013" s="1"/>
    </row>
    <row r="1014" s="2" customFormat="1" ht="12.75">
      <c r="AI1014" s="1"/>
    </row>
    <row r="1015" s="2" customFormat="1" ht="12.75">
      <c r="AI1015" s="1"/>
    </row>
    <row r="1016" s="2" customFormat="1" ht="12.75">
      <c r="AI1016" s="1"/>
    </row>
    <row r="1017" s="2" customFormat="1" ht="12.75">
      <c r="AI1017" s="1"/>
    </row>
    <row r="1018" s="2" customFormat="1" ht="12.75">
      <c r="AI1018" s="1"/>
    </row>
    <row r="1019" s="2" customFormat="1" ht="12.75">
      <c r="AI1019" s="1"/>
    </row>
    <row r="1020" s="2" customFormat="1" ht="12.75">
      <c r="AI1020" s="1"/>
    </row>
    <row r="1021" s="2" customFormat="1" ht="12.75">
      <c r="AI1021" s="1"/>
    </row>
    <row r="1022" s="2" customFormat="1" ht="12.75">
      <c r="AI1022" s="1"/>
    </row>
    <row r="1023" s="2" customFormat="1" ht="12.75">
      <c r="AI1023" s="1"/>
    </row>
    <row r="1024" s="2" customFormat="1" ht="12.75">
      <c r="AI1024" s="1"/>
    </row>
    <row r="1025" s="2" customFormat="1" ht="12.75">
      <c r="AI1025" s="1"/>
    </row>
    <row r="1026" s="2" customFormat="1" ht="12.75">
      <c r="AI1026" s="1"/>
    </row>
    <row r="1027" s="2" customFormat="1" ht="12.75">
      <c r="AI1027" s="1"/>
    </row>
    <row r="1028" s="2" customFormat="1" ht="12.75">
      <c r="AI1028" s="1"/>
    </row>
    <row r="1029" s="2" customFormat="1" ht="12.75">
      <c r="AI1029" s="1"/>
    </row>
    <row r="1030" s="2" customFormat="1" ht="12.75">
      <c r="AI1030" s="1"/>
    </row>
    <row r="1031" s="2" customFormat="1" ht="12.75">
      <c r="AI1031" s="1"/>
    </row>
    <row r="1032" s="2" customFormat="1" ht="12.75">
      <c r="AI1032" s="1"/>
    </row>
    <row r="1033" s="2" customFormat="1" ht="12.75">
      <c r="AI1033" s="1"/>
    </row>
    <row r="1034" s="2" customFormat="1" ht="12.75">
      <c r="AI1034" s="1"/>
    </row>
    <row r="1035" s="2" customFormat="1" ht="12.75">
      <c r="AI1035" s="1"/>
    </row>
    <row r="1036" s="2" customFormat="1" ht="12.75">
      <c r="AI1036" s="1"/>
    </row>
    <row r="1037" s="2" customFormat="1" ht="12.75">
      <c r="AI1037" s="1"/>
    </row>
    <row r="1038" s="2" customFormat="1" ht="12.75">
      <c r="AI1038" s="1"/>
    </row>
    <row r="1039" s="2" customFormat="1" ht="12.75">
      <c r="AI1039" s="1"/>
    </row>
    <row r="1040" s="2" customFormat="1" ht="12.75">
      <c r="AI1040" s="1"/>
    </row>
    <row r="1041" s="2" customFormat="1" ht="12.75">
      <c r="AI1041" s="1"/>
    </row>
    <row r="1042" s="2" customFormat="1" ht="12.75">
      <c r="AI1042" s="1"/>
    </row>
    <row r="1043" s="2" customFormat="1" ht="12.75">
      <c r="AI1043" s="1"/>
    </row>
    <row r="1044" s="2" customFormat="1" ht="12.75">
      <c r="AI1044" s="1"/>
    </row>
    <row r="1045" s="2" customFormat="1" ht="12.75">
      <c r="AI1045" s="1"/>
    </row>
    <row r="1046" s="2" customFormat="1" ht="12.75">
      <c r="AI1046" s="1"/>
    </row>
    <row r="1047" s="2" customFormat="1" ht="12.75">
      <c r="AI1047" s="1"/>
    </row>
    <row r="1048" s="2" customFormat="1" ht="12.75">
      <c r="AI1048" s="1"/>
    </row>
    <row r="1049" s="2" customFormat="1" ht="12.75">
      <c r="AI1049" s="1"/>
    </row>
    <row r="1050" s="2" customFormat="1" ht="12.75">
      <c r="AI1050" s="1"/>
    </row>
    <row r="1051" s="2" customFormat="1" ht="12.75">
      <c r="AI1051" s="1"/>
    </row>
    <row r="1052" s="2" customFormat="1" ht="12.75">
      <c r="AI1052" s="1"/>
    </row>
    <row r="1053" s="2" customFormat="1" ht="12.75">
      <c r="AI1053" s="1"/>
    </row>
    <row r="1054" s="2" customFormat="1" ht="12.75">
      <c r="AI1054" s="1"/>
    </row>
    <row r="1055" s="2" customFormat="1" ht="12.75">
      <c r="AI1055" s="1"/>
    </row>
    <row r="1056" s="2" customFormat="1" ht="12.75">
      <c r="AI1056" s="1"/>
    </row>
    <row r="1057" s="2" customFormat="1" ht="12.75">
      <c r="AI1057" s="1"/>
    </row>
    <row r="1058" s="2" customFormat="1" ht="12.75">
      <c r="AI1058" s="1"/>
    </row>
    <row r="1059" s="2" customFormat="1" ht="12.75">
      <c r="AI1059" s="1"/>
    </row>
    <row r="1060" s="2" customFormat="1" ht="12.75">
      <c r="AI1060" s="1"/>
    </row>
    <row r="1061" s="2" customFormat="1" ht="12.75">
      <c r="AI1061" s="1"/>
    </row>
    <row r="1062" s="2" customFormat="1" ht="12.75">
      <c r="AI1062" s="1"/>
    </row>
    <row r="1063" s="2" customFormat="1" ht="12.75">
      <c r="AI1063" s="1"/>
    </row>
    <row r="1064" s="2" customFormat="1" ht="12.75">
      <c r="AI1064" s="1"/>
    </row>
    <row r="1065" s="2" customFormat="1" ht="12.75">
      <c r="AI1065" s="1"/>
    </row>
    <row r="1066" s="2" customFormat="1" ht="12.75">
      <c r="AI1066" s="1"/>
    </row>
    <row r="1067" s="2" customFormat="1" ht="12.75">
      <c r="AI1067" s="1"/>
    </row>
    <row r="1068" s="2" customFormat="1" ht="12.75">
      <c r="AI1068" s="1"/>
    </row>
    <row r="1069" s="2" customFormat="1" ht="12.75">
      <c r="AI1069" s="1"/>
    </row>
    <row r="1070" s="2" customFormat="1" ht="12.75">
      <c r="AI1070" s="1"/>
    </row>
    <row r="1071" s="2" customFormat="1" ht="12.75">
      <c r="AI1071" s="1"/>
    </row>
    <row r="1072" s="2" customFormat="1" ht="12.75">
      <c r="AI1072" s="1"/>
    </row>
    <row r="1073" s="2" customFormat="1" ht="12.75">
      <c r="AI1073" s="1"/>
    </row>
    <row r="1074" s="2" customFormat="1" ht="12.75">
      <c r="AI1074" s="1"/>
    </row>
    <row r="1075" s="2" customFormat="1" ht="12.75">
      <c r="AI1075" s="1"/>
    </row>
    <row r="1076" s="2" customFormat="1" ht="12.75">
      <c r="AI1076" s="1"/>
    </row>
    <row r="1077" s="2" customFormat="1" ht="12.75">
      <c r="AI1077" s="1"/>
    </row>
    <row r="1078" s="2" customFormat="1" ht="12.75">
      <c r="AI1078" s="1"/>
    </row>
    <row r="1079" s="2" customFormat="1" ht="12.75">
      <c r="AI1079" s="1"/>
    </row>
    <row r="1080" s="2" customFormat="1" ht="12.75">
      <c r="AI1080" s="1"/>
    </row>
    <row r="1081" s="2" customFormat="1" ht="12.75">
      <c r="AI1081" s="1"/>
    </row>
    <row r="1082" s="2" customFormat="1" ht="12.75">
      <c r="AI1082" s="1"/>
    </row>
    <row r="1083" s="2" customFormat="1" ht="12.75">
      <c r="AI1083" s="1"/>
    </row>
    <row r="1084" s="2" customFormat="1" ht="12.75">
      <c r="AI1084" s="1"/>
    </row>
    <row r="1085" s="2" customFormat="1" ht="12.75">
      <c r="AI1085" s="1"/>
    </row>
    <row r="1086" s="2" customFormat="1" ht="12.75">
      <c r="AI1086" s="1"/>
    </row>
    <row r="1087" s="2" customFormat="1" ht="12.75">
      <c r="AI1087" s="1"/>
    </row>
    <row r="1088" s="2" customFormat="1" ht="12.75">
      <c r="AI1088" s="1"/>
    </row>
    <row r="1089" s="2" customFormat="1" ht="12.75">
      <c r="AI1089" s="1"/>
    </row>
    <row r="1090" s="2" customFormat="1" ht="12.75">
      <c r="AI1090" s="1"/>
    </row>
    <row r="1091" s="2" customFormat="1" ht="12.75">
      <c r="AI1091" s="1"/>
    </row>
    <row r="1092" s="2" customFormat="1" ht="12.75">
      <c r="AI1092" s="1"/>
    </row>
    <row r="1093" s="2" customFormat="1" ht="12.75">
      <c r="AI1093" s="1"/>
    </row>
    <row r="1094" s="2" customFormat="1" ht="12.75">
      <c r="AI1094" s="1"/>
    </row>
    <row r="1095" s="2" customFormat="1" ht="12.75">
      <c r="AI1095" s="1"/>
    </row>
    <row r="1096" s="2" customFormat="1" ht="12.75">
      <c r="AI1096" s="1"/>
    </row>
    <row r="1097" s="2" customFormat="1" ht="12.75">
      <c r="AI1097" s="1"/>
    </row>
    <row r="1098" s="2" customFormat="1" ht="12.75">
      <c r="AI1098" s="1"/>
    </row>
    <row r="1099" s="2" customFormat="1" ht="12.75">
      <c r="AI1099" s="1"/>
    </row>
    <row r="1100" s="2" customFormat="1" ht="12.75">
      <c r="AI1100" s="1"/>
    </row>
    <row r="1101" s="2" customFormat="1" ht="12.75">
      <c r="AI1101" s="1"/>
    </row>
    <row r="1102" s="2" customFormat="1" ht="12.75">
      <c r="AI1102" s="1"/>
    </row>
    <row r="1103" s="2" customFormat="1" ht="12.75">
      <c r="AI1103" s="1"/>
    </row>
    <row r="1104" s="2" customFormat="1" ht="12.75">
      <c r="AI1104" s="1"/>
    </row>
    <row r="1105" s="2" customFormat="1" ht="12.75">
      <c r="AI1105" s="1"/>
    </row>
    <row r="1106" s="2" customFormat="1" ht="12.75">
      <c r="AI1106" s="1"/>
    </row>
    <row r="1107" s="2" customFormat="1" ht="12.75">
      <c r="AI1107" s="1"/>
    </row>
    <row r="1108" s="2" customFormat="1" ht="12.75">
      <c r="AI1108" s="1"/>
    </row>
    <row r="1109" s="2" customFormat="1" ht="12.75">
      <c r="AI1109" s="1"/>
    </row>
    <row r="1110" s="2" customFormat="1" ht="12.75">
      <c r="AI1110" s="1"/>
    </row>
    <row r="1111" s="2" customFormat="1" ht="12.75">
      <c r="AI1111" s="1"/>
    </row>
    <row r="1112" s="2" customFormat="1" ht="12.75">
      <c r="AI1112" s="1"/>
    </row>
    <row r="1113" s="2" customFormat="1" ht="12.75">
      <c r="AI1113" s="1"/>
    </row>
    <row r="1114" s="2" customFormat="1" ht="12.75">
      <c r="AI1114" s="1"/>
    </row>
    <row r="1115" s="2" customFormat="1" ht="12.75">
      <c r="AI1115" s="1"/>
    </row>
    <row r="1116" s="2" customFormat="1" ht="12.75">
      <c r="AI1116" s="1"/>
    </row>
    <row r="1117" s="2" customFormat="1" ht="12.75">
      <c r="AI1117" s="1"/>
    </row>
    <row r="1118" s="2" customFormat="1" ht="12.75">
      <c r="AI1118" s="1"/>
    </row>
    <row r="1119" s="2" customFormat="1" ht="12.75">
      <c r="AI1119" s="1"/>
    </row>
    <row r="1120" s="2" customFormat="1" ht="12.75">
      <c r="AI1120" s="1"/>
    </row>
    <row r="1121" s="2" customFormat="1" ht="12.75">
      <c r="AI1121" s="1"/>
    </row>
    <row r="1122" s="2" customFormat="1" ht="12.75">
      <c r="AI1122" s="1"/>
    </row>
    <row r="1123" s="2" customFormat="1" ht="12.75">
      <c r="AI1123" s="1"/>
    </row>
    <row r="1124" s="2" customFormat="1" ht="12.75">
      <c r="AI1124" s="1"/>
    </row>
    <row r="1125" s="2" customFormat="1" ht="12.75">
      <c r="AI1125" s="1"/>
    </row>
    <row r="1126" s="2" customFormat="1" ht="12.75">
      <c r="AI1126" s="1"/>
    </row>
    <row r="1127" s="2" customFormat="1" ht="12.75">
      <c r="AI1127" s="1"/>
    </row>
    <row r="1128" s="2" customFormat="1" ht="12.75">
      <c r="AI1128" s="1"/>
    </row>
    <row r="1129" s="2" customFormat="1" ht="12.75">
      <c r="AI1129" s="1"/>
    </row>
    <row r="1130" s="2" customFormat="1" ht="12.75">
      <c r="AI1130" s="1"/>
    </row>
    <row r="1131" s="2" customFormat="1" ht="12.75">
      <c r="AI1131" s="1"/>
    </row>
    <row r="1132" s="2" customFormat="1" ht="12.75">
      <c r="AI1132" s="1"/>
    </row>
    <row r="1133" s="2" customFormat="1" ht="12.75">
      <c r="AI1133" s="1"/>
    </row>
    <row r="1134" s="2" customFormat="1" ht="12.75">
      <c r="AI1134" s="1"/>
    </row>
    <row r="1135" s="2" customFormat="1" ht="12.75">
      <c r="AI1135" s="1"/>
    </row>
    <row r="1136" s="2" customFormat="1" ht="12.75">
      <c r="AI1136" s="1"/>
    </row>
    <row r="1137" s="2" customFormat="1" ht="12.75">
      <c r="AI1137" s="1"/>
    </row>
    <row r="1138" s="2" customFormat="1" ht="12.75">
      <c r="AI1138" s="1"/>
    </row>
    <row r="1139" s="2" customFormat="1" ht="12.75">
      <c r="AI1139" s="1"/>
    </row>
    <row r="1140" s="2" customFormat="1" ht="12.75">
      <c r="AI1140" s="1"/>
    </row>
    <row r="1141" s="2" customFormat="1" ht="12.75">
      <c r="AI1141" s="1"/>
    </row>
    <row r="1142" s="2" customFormat="1" ht="12.75">
      <c r="AI1142" s="1"/>
    </row>
    <row r="1143" s="2" customFormat="1" ht="12.75">
      <c r="AI1143" s="1"/>
    </row>
    <row r="1144" s="2" customFormat="1" ht="12.75">
      <c r="AI1144" s="1"/>
    </row>
    <row r="1145" s="2" customFormat="1" ht="12.75">
      <c r="AI1145" s="1"/>
    </row>
    <row r="1146" s="2" customFormat="1" ht="12.75">
      <c r="AI1146" s="1"/>
    </row>
    <row r="1147" s="2" customFormat="1" ht="12.75">
      <c r="AI1147" s="1"/>
    </row>
    <row r="1148" s="2" customFormat="1" ht="12.75">
      <c r="AI1148" s="1"/>
    </row>
    <row r="1149" s="2" customFormat="1" ht="12.75">
      <c r="AI1149" s="1"/>
    </row>
    <row r="1150" s="2" customFormat="1" ht="12.75">
      <c r="AI1150" s="1"/>
    </row>
    <row r="1151" s="2" customFormat="1" ht="12.75">
      <c r="AI1151" s="1"/>
    </row>
    <row r="1152" s="2" customFormat="1" ht="12.75">
      <c r="AI1152" s="1"/>
    </row>
    <row r="1153" s="2" customFormat="1" ht="12.75">
      <c r="AI1153" s="1"/>
    </row>
    <row r="1154" s="2" customFormat="1" ht="12.75">
      <c r="AI1154" s="1"/>
    </row>
    <row r="1155" s="2" customFormat="1" ht="12.75">
      <c r="AI1155" s="1"/>
    </row>
    <row r="1156" s="2" customFormat="1" ht="12.75">
      <c r="AI1156" s="1"/>
    </row>
    <row r="1157" s="2" customFormat="1" ht="12.75">
      <c r="AI1157" s="1"/>
    </row>
    <row r="1158" s="2" customFormat="1" ht="12.75">
      <c r="AI1158" s="1"/>
    </row>
    <row r="1159" s="2" customFormat="1" ht="12.75">
      <c r="AI1159" s="1"/>
    </row>
    <row r="1160" s="2" customFormat="1" ht="12.75">
      <c r="AI1160" s="1"/>
    </row>
    <row r="1161" s="2" customFormat="1" ht="12.75">
      <c r="AI1161" s="1"/>
    </row>
    <row r="1162" s="2" customFormat="1" ht="12.75">
      <c r="AI1162" s="1"/>
    </row>
    <row r="1163" s="2" customFormat="1" ht="12.75">
      <c r="AI1163" s="1"/>
    </row>
    <row r="1164" s="2" customFormat="1" ht="12.75">
      <c r="AI1164" s="1"/>
    </row>
    <row r="1165" s="2" customFormat="1" ht="12.75">
      <c r="AI1165" s="1"/>
    </row>
    <row r="1166" s="2" customFormat="1" ht="12.75">
      <c r="AI1166" s="1"/>
    </row>
    <row r="1167" s="2" customFormat="1" ht="12.75">
      <c r="AI1167" s="1"/>
    </row>
    <row r="1168" s="2" customFormat="1" ht="12.75">
      <c r="AI1168" s="1"/>
    </row>
    <row r="1169" s="2" customFormat="1" ht="12.75">
      <c r="AI1169" s="1"/>
    </row>
    <row r="1170" s="2" customFormat="1" ht="12.75">
      <c r="AI1170" s="1"/>
    </row>
    <row r="1171" s="2" customFormat="1" ht="12.75">
      <c r="AI1171" s="1"/>
    </row>
    <row r="1172" s="2" customFormat="1" ht="12.75">
      <c r="AI1172" s="1"/>
    </row>
    <row r="1173" s="2" customFormat="1" ht="12.75">
      <c r="AI1173" s="1"/>
    </row>
    <row r="1174" s="2" customFormat="1" ht="12.75">
      <c r="AI1174" s="1"/>
    </row>
    <row r="1175" s="2" customFormat="1" ht="12.75">
      <c r="AI1175" s="1"/>
    </row>
    <row r="1176" s="2" customFormat="1" ht="12.75">
      <c r="AI1176" s="1"/>
    </row>
    <row r="1177" s="2" customFormat="1" ht="12.75">
      <c r="AI1177" s="1"/>
    </row>
    <row r="1178" s="2" customFormat="1" ht="12.75">
      <c r="AI1178" s="1"/>
    </row>
    <row r="1179" s="2" customFormat="1" ht="12.75">
      <c r="AI1179" s="1"/>
    </row>
    <row r="1180" s="2" customFormat="1" ht="12.75">
      <c r="AI1180" s="1"/>
    </row>
    <row r="1181" s="2" customFormat="1" ht="12.75">
      <c r="AI1181" s="1"/>
    </row>
    <row r="1182" s="2" customFormat="1" ht="12.75">
      <c r="AI1182" s="1"/>
    </row>
    <row r="1183" s="2" customFormat="1" ht="12.75">
      <c r="AI1183" s="1"/>
    </row>
    <row r="1184" s="2" customFormat="1" ht="12.75">
      <c r="AI1184" s="1"/>
    </row>
    <row r="1185" s="2" customFormat="1" ht="12.75">
      <c r="AI1185" s="1"/>
    </row>
    <row r="1186" s="2" customFormat="1" ht="12.75">
      <c r="AI1186" s="1"/>
    </row>
    <row r="1187" s="2" customFormat="1" ht="12.75">
      <c r="AI1187" s="1"/>
    </row>
    <row r="1188" s="2" customFormat="1" ht="12.75">
      <c r="AI1188" s="1"/>
    </row>
    <row r="1189" s="2" customFormat="1" ht="12.75">
      <c r="AI1189" s="1"/>
    </row>
    <row r="1190" s="2" customFormat="1" ht="12.75">
      <c r="AI1190" s="1"/>
    </row>
    <row r="1191" s="2" customFormat="1" ht="12.75">
      <c r="AI1191" s="1"/>
    </row>
    <row r="1192" s="2" customFormat="1" ht="12.75">
      <c r="AI1192" s="1"/>
    </row>
    <row r="1193" s="2" customFormat="1" ht="12.75">
      <c r="AI1193" s="1"/>
    </row>
    <row r="1194" s="2" customFormat="1" ht="12.75">
      <c r="AI1194" s="1"/>
    </row>
    <row r="1195" s="2" customFormat="1" ht="12.75">
      <c r="AI1195" s="1"/>
    </row>
    <row r="1196" s="2" customFormat="1" ht="12.75">
      <c r="AI1196" s="1"/>
    </row>
    <row r="1197" s="2" customFormat="1" ht="12.75">
      <c r="AI1197" s="1"/>
    </row>
    <row r="1198" s="2" customFormat="1" ht="12.75">
      <c r="AI1198" s="1"/>
    </row>
    <row r="1199" s="2" customFormat="1" ht="12.75">
      <c r="AI1199" s="1"/>
    </row>
    <row r="1200" s="2" customFormat="1" ht="12.75">
      <c r="AI1200" s="1"/>
    </row>
    <row r="1201" s="2" customFormat="1" ht="12.75">
      <c r="AI1201" s="1"/>
    </row>
    <row r="1202" s="2" customFormat="1" ht="12.75">
      <c r="AI1202" s="1"/>
    </row>
    <row r="1203" s="2" customFormat="1" ht="12.75">
      <c r="AI1203" s="1"/>
    </row>
    <row r="1204" s="2" customFormat="1" ht="12.75">
      <c r="AI1204" s="1"/>
    </row>
    <row r="1205" s="2" customFormat="1" ht="12.75">
      <c r="AI1205" s="1"/>
    </row>
    <row r="1206" s="2" customFormat="1" ht="12.75">
      <c r="AI1206" s="1"/>
    </row>
    <row r="1207" s="2" customFormat="1" ht="12.75">
      <c r="AI1207" s="1"/>
    </row>
    <row r="1208" s="2" customFormat="1" ht="12.75">
      <c r="AI1208" s="1"/>
    </row>
    <row r="1209" s="2" customFormat="1" ht="12.75">
      <c r="AI1209" s="1"/>
    </row>
    <row r="1210" s="2" customFormat="1" ht="12.75">
      <c r="AI1210" s="1"/>
    </row>
    <row r="1211" s="2" customFormat="1" ht="12.75">
      <c r="AI1211" s="1"/>
    </row>
    <row r="1212" s="2" customFormat="1" ht="12.75">
      <c r="AI1212" s="1"/>
    </row>
    <row r="1213" s="2" customFormat="1" ht="12.75">
      <c r="AI1213" s="1"/>
    </row>
    <row r="1214" s="2" customFormat="1" ht="12.75">
      <c r="AI1214" s="1"/>
    </row>
    <row r="1215" s="2" customFormat="1" ht="12.75">
      <c r="AI1215" s="1"/>
    </row>
    <row r="1216" s="2" customFormat="1" ht="12.75">
      <c r="AI1216" s="1"/>
    </row>
    <row r="1217" s="2" customFormat="1" ht="12.75">
      <c r="AI1217" s="1"/>
    </row>
    <row r="1218" s="2" customFormat="1" ht="12.75">
      <c r="AI1218" s="1"/>
    </row>
    <row r="1219" s="2" customFormat="1" ht="12.75">
      <c r="AI1219" s="1"/>
    </row>
    <row r="1220" s="2" customFormat="1" ht="12.75">
      <c r="AI1220" s="1"/>
    </row>
    <row r="1221" s="2" customFormat="1" ht="12.75">
      <c r="AI1221" s="1"/>
    </row>
    <row r="1222" s="2" customFormat="1" ht="12.75">
      <c r="AI1222" s="1"/>
    </row>
    <row r="1223" s="2" customFormat="1" ht="12.75">
      <c r="AI1223" s="1"/>
    </row>
    <row r="1224" s="2" customFormat="1" ht="12.75">
      <c r="AI1224" s="1"/>
    </row>
    <row r="1225" s="2" customFormat="1" ht="12.75">
      <c r="AI1225" s="1"/>
    </row>
    <row r="1226" s="2" customFormat="1" ht="12.75">
      <c r="AI1226" s="1"/>
    </row>
    <row r="1227" s="2" customFormat="1" ht="12.75">
      <c r="AI1227" s="1"/>
    </row>
    <row r="1228" s="2" customFormat="1" ht="12.75">
      <c r="AI1228" s="1"/>
    </row>
    <row r="1229" s="2" customFormat="1" ht="12.75">
      <c r="AI1229" s="1"/>
    </row>
    <row r="1230" s="2" customFormat="1" ht="12.75">
      <c r="AI1230" s="1"/>
    </row>
    <row r="1231" s="2" customFormat="1" ht="12.75">
      <c r="AI1231" s="1"/>
    </row>
    <row r="1232" s="2" customFormat="1" ht="12.75">
      <c r="AI1232" s="1"/>
    </row>
    <row r="1233" s="2" customFormat="1" ht="12.75">
      <c r="AI1233" s="1"/>
    </row>
    <row r="1234" s="2" customFormat="1" ht="12.75">
      <c r="AI1234" s="1"/>
    </row>
    <row r="1235" s="2" customFormat="1" ht="12.75">
      <c r="AI1235" s="1"/>
    </row>
    <row r="1236" s="2" customFormat="1" ht="12.75">
      <c r="AI1236" s="1"/>
    </row>
    <row r="1237" s="2" customFormat="1" ht="12.75">
      <c r="AI1237" s="1"/>
    </row>
    <row r="1238" s="2" customFormat="1" ht="12.75">
      <c r="AI1238" s="1"/>
    </row>
    <row r="1239" s="2" customFormat="1" ht="12.75">
      <c r="AI1239" s="1"/>
    </row>
    <row r="1240" s="2" customFormat="1" ht="12.75">
      <c r="AI1240" s="1"/>
    </row>
    <row r="1241" s="2" customFormat="1" ht="12.75">
      <c r="AI1241" s="1"/>
    </row>
    <row r="1242" s="2" customFormat="1" ht="12.75">
      <c r="AI1242" s="1"/>
    </row>
    <row r="1243" s="2" customFormat="1" ht="12.75">
      <c r="AI1243" s="1"/>
    </row>
    <row r="1244" s="2" customFormat="1" ht="12.75">
      <c r="AI1244" s="1"/>
    </row>
    <row r="1245" s="2" customFormat="1" ht="12.75">
      <c r="AI1245" s="1"/>
    </row>
    <row r="1246" s="2" customFormat="1" ht="12.75">
      <c r="AI1246" s="1"/>
    </row>
    <row r="1247" s="2" customFormat="1" ht="12.75">
      <c r="AI1247" s="1"/>
    </row>
    <row r="1248" s="2" customFormat="1" ht="12.75">
      <c r="AI1248" s="1"/>
    </row>
    <row r="1249" s="2" customFormat="1" ht="12.75">
      <c r="AI1249" s="1"/>
    </row>
    <row r="1250" s="2" customFormat="1" ht="12.75">
      <c r="AI1250" s="1"/>
    </row>
    <row r="1251" s="2" customFormat="1" ht="12.75">
      <c r="AI1251" s="1"/>
    </row>
    <row r="1252" s="2" customFormat="1" ht="12.75">
      <c r="AI1252" s="1"/>
    </row>
    <row r="1253" s="2" customFormat="1" ht="12.75">
      <c r="AI1253" s="1"/>
    </row>
    <row r="1254" s="2" customFormat="1" ht="12.75">
      <c r="AI1254" s="1"/>
    </row>
    <row r="1255" s="2" customFormat="1" ht="12.75">
      <c r="AI1255" s="1"/>
    </row>
    <row r="1256" s="2" customFormat="1" ht="12.75">
      <c r="AI1256" s="1"/>
    </row>
    <row r="1257" s="2" customFormat="1" ht="12.75">
      <c r="AI1257" s="1"/>
    </row>
    <row r="1258" s="2" customFormat="1" ht="12.75">
      <c r="AI1258" s="1"/>
    </row>
    <row r="1259" s="2" customFormat="1" ht="12.75">
      <c r="AI1259" s="1"/>
    </row>
    <row r="1260" s="2" customFormat="1" ht="12.75">
      <c r="AI1260" s="1"/>
    </row>
    <row r="1261" s="2" customFormat="1" ht="12.75">
      <c r="AI1261" s="1"/>
    </row>
    <row r="1262" s="2" customFormat="1" ht="12.75">
      <c r="AI1262" s="1"/>
    </row>
    <row r="1263" s="2" customFormat="1" ht="12.75">
      <c r="AI1263" s="1"/>
    </row>
    <row r="1264" s="2" customFormat="1" ht="12.75">
      <c r="AI1264" s="1"/>
    </row>
    <row r="1265" s="2" customFormat="1" ht="12.75">
      <c r="AI1265" s="1"/>
    </row>
    <row r="1266" s="2" customFormat="1" ht="12.75">
      <c r="AI1266" s="1"/>
    </row>
    <row r="1267" s="2" customFormat="1" ht="12.75">
      <c r="AI1267" s="1"/>
    </row>
    <row r="1268" s="2" customFormat="1" ht="12.75">
      <c r="AI1268" s="1"/>
    </row>
    <row r="1269" s="2" customFormat="1" ht="12.75">
      <c r="AI1269" s="1"/>
    </row>
    <row r="1270" s="2" customFormat="1" ht="12.75">
      <c r="AI1270" s="1"/>
    </row>
    <row r="1271" s="2" customFormat="1" ht="12.75">
      <c r="AI1271" s="1"/>
    </row>
    <row r="1272" s="2" customFormat="1" ht="12.75">
      <c r="AI1272" s="1"/>
    </row>
    <row r="1273" s="2" customFormat="1" ht="12.75">
      <c r="AI1273" s="1"/>
    </row>
    <row r="1274" s="2" customFormat="1" ht="12.75">
      <c r="AI1274" s="1"/>
    </row>
    <row r="1275" s="2" customFormat="1" ht="12.75">
      <c r="AI1275" s="1"/>
    </row>
    <row r="1276" s="2" customFormat="1" ht="12.75">
      <c r="AI1276" s="1"/>
    </row>
    <row r="1277" s="2" customFormat="1" ht="12.75">
      <c r="AI1277" s="1"/>
    </row>
    <row r="1278" s="2" customFormat="1" ht="12.75">
      <c r="AI1278" s="1"/>
    </row>
    <row r="1279" s="2" customFormat="1" ht="12.75">
      <c r="AI1279" s="1"/>
    </row>
    <row r="1280" s="2" customFormat="1" ht="12.75">
      <c r="AI1280" s="1"/>
    </row>
    <row r="1281" s="2" customFormat="1" ht="12.75">
      <c r="AI1281" s="1"/>
    </row>
    <row r="1282" s="2" customFormat="1" ht="12.75">
      <c r="AI1282" s="1"/>
    </row>
    <row r="1283" s="2" customFormat="1" ht="12.75">
      <c r="AI1283" s="1"/>
    </row>
    <row r="1284" s="2" customFormat="1" ht="12.75">
      <c r="AI1284" s="1"/>
    </row>
    <row r="1285" s="2" customFormat="1" ht="12.75">
      <c r="AI1285" s="1"/>
    </row>
    <row r="1286" s="2" customFormat="1" ht="12.75">
      <c r="AI1286" s="1"/>
    </row>
    <row r="1287" s="2" customFormat="1" ht="12.75">
      <c r="AI1287" s="1"/>
    </row>
    <row r="1288" s="2" customFormat="1" ht="12.75">
      <c r="AI1288" s="1"/>
    </row>
    <row r="1289" s="2" customFormat="1" ht="12.75">
      <c r="AI1289" s="1"/>
    </row>
    <row r="1290" s="2" customFormat="1" ht="12.75">
      <c r="AI1290" s="1"/>
    </row>
    <row r="1291" s="2" customFormat="1" ht="12.75">
      <c r="AI1291" s="1"/>
    </row>
    <row r="1292" s="2" customFormat="1" ht="12.75">
      <c r="AI1292" s="1"/>
    </row>
    <row r="1293" s="2" customFormat="1" ht="12.75">
      <c r="AI1293" s="1"/>
    </row>
    <row r="1294" s="2" customFormat="1" ht="12.75">
      <c r="AI1294" s="1"/>
    </row>
    <row r="1295" s="2" customFormat="1" ht="12.75">
      <c r="AI1295" s="1"/>
    </row>
    <row r="1296" s="2" customFormat="1" ht="12.75">
      <c r="AI1296" s="1"/>
    </row>
    <row r="1297" s="2" customFormat="1" ht="12.75">
      <c r="AI1297" s="1"/>
    </row>
    <row r="1298" s="2" customFormat="1" ht="12.75">
      <c r="AI1298" s="1"/>
    </row>
    <row r="1299" s="2" customFormat="1" ht="12.75">
      <c r="AI1299" s="1"/>
    </row>
    <row r="1300" s="2" customFormat="1" ht="12.75">
      <c r="AI1300" s="1"/>
    </row>
    <row r="1301" s="2" customFormat="1" ht="12.75">
      <c r="AI1301" s="1"/>
    </row>
    <row r="1302" s="2" customFormat="1" ht="12.75">
      <c r="AI1302" s="1"/>
    </row>
    <row r="1303" s="2" customFormat="1" ht="12.75">
      <c r="AI1303" s="1"/>
    </row>
    <row r="1304" s="2" customFormat="1" ht="12.75">
      <c r="AI1304" s="1"/>
    </row>
    <row r="1305" s="2" customFormat="1" ht="12.75">
      <c r="AI1305" s="1"/>
    </row>
    <row r="1306" s="2" customFormat="1" ht="12.75">
      <c r="AI1306" s="1"/>
    </row>
    <row r="1307" s="2" customFormat="1" ht="12.75">
      <c r="AI1307" s="1"/>
    </row>
    <row r="1308" s="2" customFormat="1" ht="12.75">
      <c r="AI1308" s="1"/>
    </row>
    <row r="1309" s="2" customFormat="1" ht="12.75">
      <c r="AI1309" s="1"/>
    </row>
    <row r="1310" s="2" customFormat="1" ht="12.75">
      <c r="AI1310" s="1"/>
    </row>
    <row r="1311" s="2" customFormat="1" ht="12.75">
      <c r="AI1311" s="1"/>
    </row>
    <row r="1312" s="2" customFormat="1" ht="12.75">
      <c r="AI1312" s="1"/>
    </row>
    <row r="1313" s="2" customFormat="1" ht="12.75">
      <c r="AI1313" s="1"/>
    </row>
    <row r="1314" s="2" customFormat="1" ht="12.75">
      <c r="AI1314" s="1"/>
    </row>
    <row r="1315" s="2" customFormat="1" ht="12.75">
      <c r="AI1315" s="1"/>
    </row>
    <row r="1316" s="2" customFormat="1" ht="12.75">
      <c r="AI1316" s="1"/>
    </row>
    <row r="1317" s="2" customFormat="1" ht="12.75">
      <c r="AI1317" s="1"/>
    </row>
    <row r="1318" s="2" customFormat="1" ht="12.75">
      <c r="AI1318" s="1"/>
    </row>
    <row r="1319" s="2" customFormat="1" ht="12.75">
      <c r="AI1319" s="1"/>
    </row>
    <row r="1320" s="2" customFormat="1" ht="12.75">
      <c r="AI1320" s="1"/>
    </row>
    <row r="1321" s="2" customFormat="1" ht="12.75">
      <c r="AI1321" s="1"/>
    </row>
    <row r="1322" s="2" customFormat="1" ht="12.75">
      <c r="AI1322" s="1"/>
    </row>
    <row r="1323" s="2" customFormat="1" ht="12.75">
      <c r="AI1323" s="1"/>
    </row>
    <row r="1324" s="2" customFormat="1" ht="12.75">
      <c r="AI1324" s="1"/>
    </row>
    <row r="1325" s="2" customFormat="1" ht="12.75">
      <c r="AI1325" s="1"/>
    </row>
    <row r="1326" s="2" customFormat="1" ht="12.75">
      <c r="AI1326" s="1"/>
    </row>
    <row r="1327" s="2" customFormat="1" ht="12.75">
      <c r="AI1327" s="1"/>
    </row>
    <row r="1328" s="2" customFormat="1" ht="12.75">
      <c r="AI1328" s="1"/>
    </row>
    <row r="1329" s="2" customFormat="1" ht="12.75">
      <c r="AI1329" s="1"/>
    </row>
    <row r="1330" s="2" customFormat="1" ht="12.75">
      <c r="AI1330" s="1"/>
    </row>
    <row r="1331" s="2" customFormat="1" ht="12.75">
      <c r="AI1331" s="1"/>
    </row>
    <row r="1332" s="2" customFormat="1" ht="12.75">
      <c r="AI1332" s="1"/>
    </row>
    <row r="1333" s="2" customFormat="1" ht="12.75">
      <c r="AI1333" s="1"/>
    </row>
    <row r="1334" s="2" customFormat="1" ht="12.75">
      <c r="AI1334" s="1"/>
    </row>
    <row r="1335" s="2" customFormat="1" ht="12.75">
      <c r="AI1335" s="1"/>
    </row>
    <row r="1336" s="2" customFormat="1" ht="12.75">
      <c r="AI1336" s="1"/>
    </row>
    <row r="1337" s="2" customFormat="1" ht="12.75">
      <c r="AI1337" s="1"/>
    </row>
    <row r="1338" s="2" customFormat="1" ht="12.75">
      <c r="AI1338" s="1"/>
    </row>
    <row r="1339" s="2" customFormat="1" ht="12.75">
      <c r="AI1339" s="1"/>
    </row>
    <row r="1340" s="2" customFormat="1" ht="12.75">
      <c r="AI1340" s="1"/>
    </row>
    <row r="1341" s="2" customFormat="1" ht="12.75">
      <c r="AI1341" s="1"/>
    </row>
    <row r="1342" s="2" customFormat="1" ht="12.75">
      <c r="AI1342" s="1"/>
    </row>
    <row r="1343" s="2" customFormat="1" ht="12.75">
      <c r="AI1343" s="1"/>
    </row>
    <row r="1344" s="2" customFormat="1" ht="12.75">
      <c r="AI1344" s="1"/>
    </row>
    <row r="1345" s="2" customFormat="1" ht="12.75">
      <c r="AI1345" s="1"/>
    </row>
    <row r="1346" s="2" customFormat="1" ht="12.75">
      <c r="AI1346" s="1"/>
    </row>
    <row r="1347" s="2" customFormat="1" ht="12.75">
      <c r="AI1347" s="1"/>
    </row>
    <row r="1348" s="2" customFormat="1" ht="12.75">
      <c r="AI1348" s="1"/>
    </row>
    <row r="1349" s="2" customFormat="1" ht="12.75">
      <c r="AI1349" s="1"/>
    </row>
    <row r="1350" s="2" customFormat="1" ht="12.75">
      <c r="AI1350" s="1"/>
    </row>
    <row r="1351" s="2" customFormat="1" ht="12.75">
      <c r="AI1351" s="1"/>
    </row>
    <row r="1352" s="2" customFormat="1" ht="12.75">
      <c r="AI1352" s="1"/>
    </row>
    <row r="1353" s="2" customFormat="1" ht="12.75">
      <c r="AI1353" s="1"/>
    </row>
    <row r="1354" s="2" customFormat="1" ht="12.75">
      <c r="AI1354" s="1"/>
    </row>
    <row r="1355" s="2" customFormat="1" ht="12.75">
      <c r="AI1355" s="1"/>
    </row>
    <row r="1356" s="2" customFormat="1" ht="12.75">
      <c r="AI1356" s="1"/>
    </row>
    <row r="1357" s="2" customFormat="1" ht="12.75">
      <c r="AI1357" s="1"/>
    </row>
    <row r="1358" s="2" customFormat="1" ht="12.75">
      <c r="AI1358" s="1"/>
    </row>
    <row r="1359" s="2" customFormat="1" ht="12.75">
      <c r="AI1359" s="1"/>
    </row>
    <row r="1360" s="2" customFormat="1" ht="12.75">
      <c r="AI1360" s="1"/>
    </row>
    <row r="1361" s="2" customFormat="1" ht="12.75">
      <c r="AI1361" s="1"/>
    </row>
    <row r="1362" s="2" customFormat="1" ht="12.75">
      <c r="AI1362" s="1"/>
    </row>
    <row r="1363" s="2" customFormat="1" ht="12.75">
      <c r="AI1363" s="1"/>
    </row>
    <row r="1364" s="2" customFormat="1" ht="12.75">
      <c r="AI1364" s="1"/>
    </row>
    <row r="1365" s="2" customFormat="1" ht="12.75">
      <c r="AI1365" s="1"/>
    </row>
    <row r="1366" s="2" customFormat="1" ht="12.75">
      <c r="AI1366" s="1"/>
    </row>
    <row r="1367" s="2" customFormat="1" ht="12.75">
      <c r="AI1367" s="1"/>
    </row>
    <row r="1368" s="2" customFormat="1" ht="12.75">
      <c r="AI1368" s="1"/>
    </row>
    <row r="1369" s="2" customFormat="1" ht="12.75">
      <c r="AI1369" s="1"/>
    </row>
    <row r="1370" s="2" customFormat="1" ht="12.75">
      <c r="AI1370" s="1"/>
    </row>
    <row r="1371" s="2" customFormat="1" ht="12.75">
      <c r="AI1371" s="1"/>
    </row>
    <row r="1372" s="2" customFormat="1" ht="12.75">
      <c r="AI1372" s="1"/>
    </row>
    <row r="1373" s="2" customFormat="1" ht="12.75">
      <c r="AI1373" s="1"/>
    </row>
    <row r="1374" s="2" customFormat="1" ht="12.75">
      <c r="AI1374" s="1"/>
    </row>
    <row r="1375" s="2" customFormat="1" ht="12.75">
      <c r="AI1375" s="1"/>
    </row>
    <row r="1376" s="2" customFormat="1" ht="12.75">
      <c r="AI1376" s="1"/>
    </row>
    <row r="1377" s="2" customFormat="1" ht="12.75">
      <c r="AI1377" s="1"/>
    </row>
    <row r="1378" s="2" customFormat="1" ht="12.75">
      <c r="AI1378" s="1"/>
    </row>
    <row r="1379" s="2" customFormat="1" ht="12.75">
      <c r="AI1379" s="1"/>
    </row>
    <row r="1380" s="2" customFormat="1" ht="12.75">
      <c r="AI1380" s="1"/>
    </row>
    <row r="1381" s="2" customFormat="1" ht="12.75">
      <c r="AI1381" s="1"/>
    </row>
    <row r="1382" s="2" customFormat="1" ht="12.75">
      <c r="AI1382" s="1"/>
    </row>
    <row r="1383" s="2" customFormat="1" ht="12.75">
      <c r="AI1383" s="1"/>
    </row>
    <row r="1384" s="2" customFormat="1" ht="12.75">
      <c r="AI1384" s="1"/>
    </row>
    <row r="1385" s="2" customFormat="1" ht="12.75">
      <c r="AI1385" s="1"/>
    </row>
    <row r="1386" s="2" customFormat="1" ht="12.75">
      <c r="AI1386" s="1"/>
    </row>
    <row r="1387" s="2" customFormat="1" ht="12.75">
      <c r="AI1387" s="1"/>
    </row>
    <row r="1388" s="2" customFormat="1" ht="12.75">
      <c r="AI1388" s="1"/>
    </row>
    <row r="1389" s="2" customFormat="1" ht="12.75">
      <c r="AI1389" s="1"/>
    </row>
    <row r="1390" s="2" customFormat="1" ht="12.75">
      <c r="AI1390" s="1"/>
    </row>
    <row r="1391" s="2" customFormat="1" ht="12.75">
      <c r="AI1391" s="1"/>
    </row>
    <row r="1392" s="2" customFormat="1" ht="12.75">
      <c r="AI1392" s="1"/>
    </row>
    <row r="1393" s="2" customFormat="1" ht="12.75">
      <c r="AI1393" s="1"/>
    </row>
    <row r="1394" s="2" customFormat="1" ht="12.75">
      <c r="AI1394" s="1"/>
    </row>
    <row r="1395" s="2" customFormat="1" ht="12.75">
      <c r="AI1395" s="1"/>
    </row>
    <row r="1396" s="2" customFormat="1" ht="12.75">
      <c r="AI1396" s="1"/>
    </row>
    <row r="1397" s="2" customFormat="1" ht="12.75">
      <c r="AI1397" s="1"/>
    </row>
    <row r="1398" s="2" customFormat="1" ht="12.75">
      <c r="AI1398" s="1"/>
    </row>
    <row r="1399" s="2" customFormat="1" ht="12.75">
      <c r="AI1399" s="1"/>
    </row>
    <row r="1400" s="2" customFormat="1" ht="12.75">
      <c r="AI1400" s="1"/>
    </row>
    <row r="1401" s="2" customFormat="1" ht="12.75">
      <c r="AI1401" s="1"/>
    </row>
    <row r="1402" s="2" customFormat="1" ht="12.75">
      <c r="AI1402" s="1"/>
    </row>
    <row r="1403" s="2" customFormat="1" ht="12.75">
      <c r="AI1403" s="1"/>
    </row>
    <row r="1404" s="2" customFormat="1" ht="12.75">
      <c r="AI1404" s="1"/>
    </row>
    <row r="1405" s="2" customFormat="1" ht="12.75">
      <c r="AI1405" s="1"/>
    </row>
    <row r="1406" s="2" customFormat="1" ht="12.75">
      <c r="AI1406" s="1"/>
    </row>
    <row r="1407" s="2" customFormat="1" ht="12.75">
      <c r="AI1407" s="1"/>
    </row>
    <row r="1408" s="2" customFormat="1" ht="12.75">
      <c r="AI1408" s="1"/>
    </row>
    <row r="1409" s="2" customFormat="1" ht="12.75">
      <c r="AI1409" s="1"/>
    </row>
    <row r="1410" s="2" customFormat="1" ht="12.75">
      <c r="AI1410" s="1"/>
    </row>
    <row r="1411" s="2" customFormat="1" ht="12.75">
      <c r="AI1411" s="1"/>
    </row>
    <row r="1412" s="2" customFormat="1" ht="12.75">
      <c r="AI1412" s="1"/>
    </row>
    <row r="1413" s="2" customFormat="1" ht="12.75">
      <c r="AI1413" s="1"/>
    </row>
    <row r="1414" s="2" customFormat="1" ht="12.75">
      <c r="AI1414" s="1"/>
    </row>
    <row r="1415" s="2" customFormat="1" ht="12.75">
      <c r="AI1415" s="1"/>
    </row>
    <row r="1416" s="2" customFormat="1" ht="12.75">
      <c r="AI1416" s="1"/>
    </row>
    <row r="1417" s="2" customFormat="1" ht="12.75">
      <c r="AI1417" s="1"/>
    </row>
    <row r="1418" s="2" customFormat="1" ht="12.75">
      <c r="AI1418" s="1"/>
    </row>
    <row r="1419" s="2" customFormat="1" ht="12.75">
      <c r="AI1419" s="1"/>
    </row>
    <row r="1420" s="2" customFormat="1" ht="12.75">
      <c r="AI1420" s="1"/>
    </row>
    <row r="1421" s="2" customFormat="1" ht="12.75">
      <c r="AI1421" s="1"/>
    </row>
    <row r="1422" s="2" customFormat="1" ht="12.75">
      <c r="AI1422" s="1"/>
    </row>
    <row r="1423" s="2" customFormat="1" ht="12.75">
      <c r="AI1423" s="1"/>
    </row>
    <row r="1424" s="2" customFormat="1" ht="12.75">
      <c r="AI1424" s="1"/>
    </row>
    <row r="1425" s="2" customFormat="1" ht="12.75">
      <c r="AI1425" s="1"/>
    </row>
    <row r="1426" s="2" customFormat="1" ht="12.75">
      <c r="AI1426" s="1"/>
    </row>
    <row r="1427" s="2" customFormat="1" ht="12.75">
      <c r="AI1427" s="1"/>
    </row>
    <row r="1428" s="2" customFormat="1" ht="12.75">
      <c r="AI1428" s="1"/>
    </row>
    <row r="1429" s="2" customFormat="1" ht="12.75">
      <c r="AI1429" s="1"/>
    </row>
    <row r="1430" s="2" customFormat="1" ht="12.75">
      <c r="AI1430" s="1"/>
    </row>
    <row r="1431" s="2" customFormat="1" ht="12.75">
      <c r="AI1431" s="1"/>
    </row>
    <row r="1432" s="2" customFormat="1" ht="12.75">
      <c r="AI1432" s="1"/>
    </row>
    <row r="1433" s="2" customFormat="1" ht="12.75">
      <c r="AI1433" s="1"/>
    </row>
    <row r="1434" s="2" customFormat="1" ht="12.75">
      <c r="AI1434" s="1"/>
    </row>
    <row r="1435" s="2" customFormat="1" ht="12.75">
      <c r="AI1435" s="1"/>
    </row>
    <row r="1436" s="2" customFormat="1" ht="12.75">
      <c r="AI1436" s="1"/>
    </row>
    <row r="1437" s="2" customFormat="1" ht="12.75">
      <c r="AI1437" s="1"/>
    </row>
    <row r="1438" s="2" customFormat="1" ht="12.75">
      <c r="AI1438" s="1"/>
    </row>
    <row r="1439" s="2" customFormat="1" ht="12.75">
      <c r="AI1439" s="1"/>
    </row>
    <row r="1440" s="2" customFormat="1" ht="12.75">
      <c r="AI1440" s="1"/>
    </row>
    <row r="1441" s="2" customFormat="1" ht="12.75">
      <c r="AI1441" s="1"/>
    </row>
    <row r="1442" s="2" customFormat="1" ht="12.75">
      <c r="AI1442" s="1"/>
    </row>
    <row r="1443" s="2" customFormat="1" ht="12.75">
      <c r="AI1443" s="1"/>
    </row>
    <row r="1444" s="2" customFormat="1" ht="12.75">
      <c r="AI1444" s="1"/>
    </row>
    <row r="1445" s="2" customFormat="1" ht="12.75">
      <c r="AI1445" s="1"/>
    </row>
    <row r="1446" s="2" customFormat="1" ht="12.75">
      <c r="AI1446" s="1"/>
    </row>
    <row r="1447" s="2" customFormat="1" ht="12.75">
      <c r="AI1447" s="1"/>
    </row>
    <row r="1448" s="2" customFormat="1" ht="12.75">
      <c r="AI1448" s="1"/>
    </row>
    <row r="1449" s="2" customFormat="1" ht="12.75">
      <c r="AI1449" s="1"/>
    </row>
    <row r="1450" s="2" customFormat="1" ht="12.75">
      <c r="AI1450" s="1"/>
    </row>
    <row r="1451" s="2" customFormat="1" ht="12.75">
      <c r="AI1451" s="1"/>
    </row>
    <row r="1452" s="2" customFormat="1" ht="12.75">
      <c r="AI1452" s="1"/>
    </row>
    <row r="1453" s="2" customFormat="1" ht="12.75">
      <c r="AI1453" s="1"/>
    </row>
    <row r="1454" s="2" customFormat="1" ht="12.75">
      <c r="AI1454" s="1"/>
    </row>
    <row r="1455" s="2" customFormat="1" ht="12.75">
      <c r="AI1455" s="1"/>
    </row>
    <row r="1456" s="2" customFormat="1" ht="12.75">
      <c r="AI1456" s="1"/>
    </row>
    <row r="1457" s="2" customFormat="1" ht="12.75">
      <c r="AI1457" s="1"/>
    </row>
    <row r="1458" s="2" customFormat="1" ht="12.75">
      <c r="AI1458" s="1"/>
    </row>
    <row r="1459" s="2" customFormat="1" ht="12.75">
      <c r="AI1459" s="1"/>
    </row>
    <row r="1460" s="2" customFormat="1" ht="12.75">
      <c r="AI1460" s="1"/>
    </row>
    <row r="1461" s="2" customFormat="1" ht="12.75">
      <c r="AI1461" s="1"/>
    </row>
    <row r="1462" s="2" customFormat="1" ht="12.75">
      <c r="AI1462" s="1"/>
    </row>
    <row r="1463" s="2" customFormat="1" ht="12.75">
      <c r="AI1463" s="1"/>
    </row>
    <row r="1464" s="2" customFormat="1" ht="12.75">
      <c r="AI1464" s="1"/>
    </row>
    <row r="1465" s="2" customFormat="1" ht="12.75">
      <c r="AI1465" s="1"/>
    </row>
    <row r="1466" s="2" customFormat="1" ht="12.75">
      <c r="AI1466" s="1"/>
    </row>
    <row r="1467" s="2" customFormat="1" ht="12.75">
      <c r="AI1467" s="1"/>
    </row>
    <row r="1468" s="2" customFormat="1" ht="12.75">
      <c r="AI1468" s="1"/>
    </row>
    <row r="1469" s="2" customFormat="1" ht="12.75">
      <c r="AI1469" s="1"/>
    </row>
    <row r="1470" s="2" customFormat="1" ht="12.75">
      <c r="AI1470" s="1"/>
    </row>
    <row r="1471" s="2" customFormat="1" ht="12.75">
      <c r="AI1471" s="1"/>
    </row>
    <row r="1472" s="2" customFormat="1" ht="12.75">
      <c r="AI1472" s="1"/>
    </row>
    <row r="1473" s="2" customFormat="1" ht="12.75">
      <c r="AI1473" s="1"/>
    </row>
    <row r="1474" s="2" customFormat="1" ht="12.75">
      <c r="AI1474" s="1"/>
    </row>
    <row r="1475" s="2" customFormat="1" ht="12.75">
      <c r="AI1475" s="1"/>
    </row>
    <row r="1476" s="2" customFormat="1" ht="12.75">
      <c r="AI1476" s="1"/>
    </row>
    <row r="1477" s="2" customFormat="1" ht="12.75">
      <c r="AI1477" s="1"/>
    </row>
    <row r="1478" s="2" customFormat="1" ht="12.75">
      <c r="AI1478" s="1"/>
    </row>
    <row r="1479" s="2" customFormat="1" ht="12.75">
      <c r="AI1479" s="1"/>
    </row>
    <row r="1480" s="2" customFormat="1" ht="12.75">
      <c r="AI1480" s="1"/>
    </row>
    <row r="1481" s="2" customFormat="1" ht="12.75">
      <c r="AI1481" s="1"/>
    </row>
    <row r="1482" s="2" customFormat="1" ht="12.75">
      <c r="AI1482" s="1"/>
    </row>
    <row r="1483" s="2" customFormat="1" ht="12.75">
      <c r="AI1483" s="1"/>
    </row>
    <row r="1484" s="2" customFormat="1" ht="12.75">
      <c r="AI1484" s="1"/>
    </row>
    <row r="1485" s="2" customFormat="1" ht="12.75">
      <c r="AI1485" s="1"/>
    </row>
    <row r="1486" s="2" customFormat="1" ht="12.75">
      <c r="AI1486" s="1"/>
    </row>
    <row r="1487" s="2" customFormat="1" ht="12.75">
      <c r="AI1487" s="1"/>
    </row>
    <row r="1488" s="2" customFormat="1" ht="12.75">
      <c r="AI1488" s="1"/>
    </row>
    <row r="1489" s="2" customFormat="1" ht="12.75">
      <c r="AI1489" s="1"/>
    </row>
    <row r="1490" s="2" customFormat="1" ht="12.75">
      <c r="AI1490" s="1"/>
    </row>
    <row r="1491" s="2" customFormat="1" ht="12.75">
      <c r="AI1491" s="1"/>
    </row>
    <row r="1492" s="2" customFormat="1" ht="12.75">
      <c r="AI1492" s="1"/>
    </row>
    <row r="1493" s="2" customFormat="1" ht="12.75">
      <c r="AI1493" s="1"/>
    </row>
    <row r="1494" s="2" customFormat="1" ht="12.75">
      <c r="AI1494" s="1"/>
    </row>
    <row r="1495" s="2" customFormat="1" ht="12.75">
      <c r="AI1495" s="1"/>
    </row>
    <row r="1496" s="2" customFormat="1" ht="12.75">
      <c r="AI1496" s="1"/>
    </row>
    <row r="1497" s="2" customFormat="1" ht="12.75">
      <c r="AI1497" s="1"/>
    </row>
    <row r="1498" s="2" customFormat="1" ht="12.75">
      <c r="AI1498" s="1"/>
    </row>
    <row r="1499" s="2" customFormat="1" ht="12.75">
      <c r="AI1499" s="1"/>
    </row>
    <row r="1500" s="2" customFormat="1" ht="12.75">
      <c r="AI1500" s="1"/>
    </row>
    <row r="1501" s="2" customFormat="1" ht="12.75">
      <c r="AI1501" s="1"/>
    </row>
    <row r="1502" s="2" customFormat="1" ht="12.75">
      <c r="AI1502" s="1"/>
    </row>
    <row r="1503" s="2" customFormat="1" ht="12.75">
      <c r="AI1503" s="1"/>
    </row>
    <row r="1504" s="2" customFormat="1" ht="12.75">
      <c r="AI1504" s="1"/>
    </row>
    <row r="1505" s="2" customFormat="1" ht="12.75">
      <c r="AI1505" s="1"/>
    </row>
    <row r="1506" s="2" customFormat="1" ht="12.75">
      <c r="AI1506" s="1"/>
    </row>
    <row r="1507" s="2" customFormat="1" ht="12.75">
      <c r="AI1507" s="1"/>
    </row>
    <row r="1508" s="2" customFormat="1" ht="12.75">
      <c r="AI1508" s="1"/>
    </row>
    <row r="1509" s="2" customFormat="1" ht="12.75">
      <c r="AI1509" s="1"/>
    </row>
    <row r="1510" s="2" customFormat="1" ht="12.75">
      <c r="AI1510" s="1"/>
    </row>
    <row r="1511" s="2" customFormat="1" ht="12.75">
      <c r="AI1511" s="1"/>
    </row>
    <row r="1512" s="2" customFormat="1" ht="12.75">
      <c r="AI1512" s="1"/>
    </row>
    <row r="1513" s="2" customFormat="1" ht="12.75">
      <c r="AI1513" s="1"/>
    </row>
    <row r="1514" s="2" customFormat="1" ht="12.75">
      <c r="AI1514" s="1"/>
    </row>
    <row r="1515" s="2" customFormat="1" ht="12.75">
      <c r="AI1515" s="1"/>
    </row>
    <row r="1516" s="2" customFormat="1" ht="12.75">
      <c r="AI1516" s="1"/>
    </row>
    <row r="1517" s="2" customFormat="1" ht="12.75">
      <c r="AI1517" s="1"/>
    </row>
    <row r="1518" s="2" customFormat="1" ht="12.75">
      <c r="AI1518" s="1"/>
    </row>
    <row r="1519" s="2" customFormat="1" ht="12.75">
      <c r="AI1519" s="1"/>
    </row>
    <row r="1520" s="2" customFormat="1" ht="12.75">
      <c r="AI1520" s="1"/>
    </row>
    <row r="1521" s="2" customFormat="1" ht="12.75">
      <c r="AI1521" s="1"/>
    </row>
    <row r="1522" s="2" customFormat="1" ht="12.75">
      <c r="AI1522" s="1"/>
    </row>
    <row r="1523" s="2" customFormat="1" ht="12.75">
      <c r="AI1523" s="1"/>
    </row>
    <row r="1524" s="2" customFormat="1" ht="12.75">
      <c r="AI1524" s="1"/>
    </row>
    <row r="1525" s="2" customFormat="1" ht="12.75">
      <c r="AI1525" s="1"/>
    </row>
    <row r="1526" s="2" customFormat="1" ht="12.75">
      <c r="AI1526" s="1"/>
    </row>
    <row r="1527" s="2" customFormat="1" ht="12.75">
      <c r="AI1527" s="1"/>
    </row>
    <row r="1528" s="2" customFormat="1" ht="12.75">
      <c r="AI1528" s="1"/>
    </row>
    <row r="1529" s="2" customFormat="1" ht="12.75">
      <c r="AI1529" s="1"/>
    </row>
    <row r="1530" s="2" customFormat="1" ht="12.75">
      <c r="AI1530" s="1"/>
    </row>
    <row r="1531" s="2" customFormat="1" ht="12.75">
      <c r="AI1531" s="1"/>
    </row>
    <row r="1532" s="2" customFormat="1" ht="12.75">
      <c r="AI1532" s="1"/>
    </row>
    <row r="1533" s="2" customFormat="1" ht="12.75">
      <c r="AI1533" s="1"/>
    </row>
    <row r="1534" s="2" customFormat="1" ht="12.75">
      <c r="AI1534" s="1"/>
    </row>
    <row r="1535" s="2" customFormat="1" ht="12.75">
      <c r="AI1535" s="1"/>
    </row>
    <row r="1536" s="2" customFormat="1" ht="12.75">
      <c r="AI1536" s="1"/>
    </row>
    <row r="1537" s="2" customFormat="1" ht="12.75">
      <c r="AI1537" s="1"/>
    </row>
    <row r="1538" s="2" customFormat="1" ht="12.75">
      <c r="AI1538" s="1"/>
    </row>
    <row r="1539" s="2" customFormat="1" ht="12.75">
      <c r="AI1539" s="1"/>
    </row>
    <row r="1540" s="2" customFormat="1" ht="12.75">
      <c r="AI1540" s="1"/>
    </row>
    <row r="1541" s="2" customFormat="1" ht="12.75">
      <c r="AI1541" s="1"/>
    </row>
    <row r="1542" s="2" customFormat="1" ht="12.75">
      <c r="AI1542" s="1"/>
    </row>
    <row r="1543" s="2" customFormat="1" ht="12.75">
      <c r="AI1543" s="1"/>
    </row>
    <row r="1544" s="2" customFormat="1" ht="12.75">
      <c r="AI1544" s="1"/>
    </row>
    <row r="1545" s="2" customFormat="1" ht="12.75">
      <c r="AI1545" s="1"/>
    </row>
    <row r="1546" s="2" customFormat="1" ht="12.75">
      <c r="AI1546" s="1"/>
    </row>
    <row r="1547" s="2" customFormat="1" ht="12.75">
      <c r="AI1547" s="1"/>
    </row>
    <row r="1548" s="2" customFormat="1" ht="12.75">
      <c r="AI1548" s="1"/>
    </row>
    <row r="1549" s="2" customFormat="1" ht="12.75">
      <c r="AI1549" s="1"/>
    </row>
    <row r="1550" s="2" customFormat="1" ht="12.75">
      <c r="AI1550" s="1"/>
    </row>
    <row r="1551" s="2" customFormat="1" ht="12.75">
      <c r="AI1551" s="1"/>
    </row>
    <row r="1552" s="2" customFormat="1" ht="12.75">
      <c r="AI1552" s="1"/>
    </row>
    <row r="1553" s="2" customFormat="1" ht="12.75">
      <c r="AI1553" s="1"/>
    </row>
    <row r="1554" s="2" customFormat="1" ht="12.75">
      <c r="AI1554" s="1"/>
    </row>
    <row r="1555" s="2" customFormat="1" ht="12.75">
      <c r="AI1555" s="1"/>
    </row>
    <row r="1556" s="2" customFormat="1" ht="12.75">
      <c r="AI1556" s="1"/>
    </row>
    <row r="1557" s="2" customFormat="1" ht="12.75">
      <c r="AI1557" s="1"/>
    </row>
  </sheetData>
  <sheetProtection password="F4B2" sheet="1"/>
  <mergeCells count="167">
    <mergeCell ref="AM39:AT39"/>
    <mergeCell ref="AM44:AQ44"/>
    <mergeCell ref="A49:AH50"/>
    <mergeCell ref="AF8:AG8"/>
    <mergeCell ref="P13:AH13"/>
    <mergeCell ref="A44:AA44"/>
    <mergeCell ref="E17:F17"/>
    <mergeCell ref="E18:F18"/>
    <mergeCell ref="J18:K18"/>
    <mergeCell ref="Z17:AH17"/>
    <mergeCell ref="L4:M4"/>
    <mergeCell ref="Q18:X18"/>
    <mergeCell ref="AB19:AH20"/>
    <mergeCell ref="C4:E4"/>
    <mergeCell ref="V20:AA20"/>
    <mergeCell ref="L17:M17"/>
    <mergeCell ref="P17:Y17"/>
    <mergeCell ref="B18:D18"/>
    <mergeCell ref="AF7:AG7"/>
    <mergeCell ref="Z18:AH18"/>
    <mergeCell ref="A1:F3"/>
    <mergeCell ref="G1:W1"/>
    <mergeCell ref="W6:AF6"/>
    <mergeCell ref="A7:O14"/>
    <mergeCell ref="S7:U7"/>
    <mergeCell ref="X1:AB3"/>
    <mergeCell ref="AC1:AH3"/>
    <mergeCell ref="G2:W3"/>
    <mergeCell ref="A4:B4"/>
    <mergeCell ref="J4:K4"/>
    <mergeCell ref="A15:A16"/>
    <mergeCell ref="B15:G15"/>
    <mergeCell ref="B16:G16"/>
    <mergeCell ref="A19:O20"/>
    <mergeCell ref="P20:U20"/>
    <mergeCell ref="A17:C17"/>
    <mergeCell ref="L18:M18"/>
    <mergeCell ref="I16:AD16"/>
    <mergeCell ref="I15:AD15"/>
    <mergeCell ref="A66:I66"/>
    <mergeCell ref="J66:O66"/>
    <mergeCell ref="P66:U66"/>
    <mergeCell ref="Q23:U23"/>
    <mergeCell ref="W23:AA23"/>
    <mergeCell ref="AC23:AH23"/>
    <mergeCell ref="A25:O25"/>
    <mergeCell ref="A27:O27"/>
    <mergeCell ref="Q27:U27"/>
    <mergeCell ref="W27:AA27"/>
    <mergeCell ref="Q22:U22"/>
    <mergeCell ref="W22:AA22"/>
    <mergeCell ref="AC22:AH22"/>
    <mergeCell ref="A21:O21"/>
    <mergeCell ref="Q21:U21"/>
    <mergeCell ref="W21:AA21"/>
    <mergeCell ref="AC21:AH21"/>
    <mergeCell ref="Q25:U25"/>
    <mergeCell ref="W25:AA25"/>
    <mergeCell ref="AC25:AH25"/>
    <mergeCell ref="P19:AA19"/>
    <mergeCell ref="A24:O24"/>
    <mergeCell ref="Q24:U24"/>
    <mergeCell ref="W24:AA24"/>
    <mergeCell ref="AC24:AH24"/>
    <mergeCell ref="A23:O23"/>
    <mergeCell ref="A22:O22"/>
    <mergeCell ref="A26:O26"/>
    <mergeCell ref="Q26:U26"/>
    <mergeCell ref="W26:AA26"/>
    <mergeCell ref="AC26:AH26"/>
    <mergeCell ref="W29:AA29"/>
    <mergeCell ref="AC29:AH29"/>
    <mergeCell ref="A28:O28"/>
    <mergeCell ref="Q28:U28"/>
    <mergeCell ref="W28:AA28"/>
    <mergeCell ref="A32:O32"/>
    <mergeCell ref="Q32:U32"/>
    <mergeCell ref="A30:O30"/>
    <mergeCell ref="Q30:U30"/>
    <mergeCell ref="W30:AA30"/>
    <mergeCell ref="AC30:AH30"/>
    <mergeCell ref="W32:AA32"/>
    <mergeCell ref="AC32:AH32"/>
    <mergeCell ref="AC38:AH38"/>
    <mergeCell ref="A39:AA39"/>
    <mergeCell ref="A33:O33"/>
    <mergeCell ref="Q33:U33"/>
    <mergeCell ref="W33:AA33"/>
    <mergeCell ref="AC35:AH35"/>
    <mergeCell ref="AC39:AH39"/>
    <mergeCell ref="AB33:AH33"/>
    <mergeCell ref="AC43:AH43"/>
    <mergeCell ref="AC44:AH44"/>
    <mergeCell ref="AC46:AH46"/>
    <mergeCell ref="S48:T48"/>
    <mergeCell ref="A34:AH34"/>
    <mergeCell ref="A36:AA36"/>
    <mergeCell ref="AC36:AH36"/>
    <mergeCell ref="A37:AA37"/>
    <mergeCell ref="AC37:AH37"/>
    <mergeCell ref="A38:AA38"/>
    <mergeCell ref="A42:AA42"/>
    <mergeCell ref="AC42:AH42"/>
    <mergeCell ref="A45:AA45"/>
    <mergeCell ref="AC45:AH45"/>
    <mergeCell ref="A46:H46"/>
    <mergeCell ref="J46:N46"/>
    <mergeCell ref="O46:T46"/>
    <mergeCell ref="U46:U48"/>
    <mergeCell ref="AC48:AH48"/>
    <mergeCell ref="A43:AA43"/>
    <mergeCell ref="AL46:BH46"/>
    <mergeCell ref="E47:G47"/>
    <mergeCell ref="J47:N48"/>
    <mergeCell ref="O47:P47"/>
    <mergeCell ref="Q47:R47"/>
    <mergeCell ref="B53:G53"/>
    <mergeCell ref="I53:AH53"/>
    <mergeCell ref="V48:AA48"/>
    <mergeCell ref="Q48:R48"/>
    <mergeCell ref="V46:AA46"/>
    <mergeCell ref="I65:T65"/>
    <mergeCell ref="A55:H55"/>
    <mergeCell ref="I55:T55"/>
    <mergeCell ref="A56:E56"/>
    <mergeCell ref="I56:T57"/>
    <mergeCell ref="A57:H57"/>
    <mergeCell ref="A65:F65"/>
    <mergeCell ref="G65:H65"/>
    <mergeCell ref="A59:F59"/>
    <mergeCell ref="A60:F60"/>
    <mergeCell ref="V47:AA47"/>
    <mergeCell ref="AC47:AH47"/>
    <mergeCell ref="O52:T52"/>
    <mergeCell ref="B54:G54"/>
    <mergeCell ref="Z57:AF57"/>
    <mergeCell ref="I58:T58"/>
    <mergeCell ref="I64:T64"/>
    <mergeCell ref="A41:AA41"/>
    <mergeCell ref="AC41:AH41"/>
    <mergeCell ref="A61:E61"/>
    <mergeCell ref="U54:AA54"/>
    <mergeCell ref="A51:A54"/>
    <mergeCell ref="U56:Y58"/>
    <mergeCell ref="U52:AA52"/>
    <mergeCell ref="AB52:AH52"/>
    <mergeCell ref="B52:G52"/>
    <mergeCell ref="A40:AA40"/>
    <mergeCell ref="AC40:AH40"/>
    <mergeCell ref="AB54:AH54"/>
    <mergeCell ref="B51:G51"/>
    <mergeCell ref="O48:P48"/>
    <mergeCell ref="I54:N54"/>
    <mergeCell ref="O54:T54"/>
    <mergeCell ref="I51:AH51"/>
    <mergeCell ref="I52:N52"/>
    <mergeCell ref="S47:T47"/>
    <mergeCell ref="AE15:AH15"/>
    <mergeCell ref="AE16:AH16"/>
    <mergeCell ref="A31:O31"/>
    <mergeCell ref="Q31:U31"/>
    <mergeCell ref="W31:AA31"/>
    <mergeCell ref="AC31:AH31"/>
    <mergeCell ref="A29:O29"/>
    <mergeCell ref="Q29:U29"/>
    <mergeCell ref="AC28:AH28"/>
    <mergeCell ref="AC27:AH27"/>
  </mergeCells>
  <dataValidations count="20">
    <dataValidation type="list" allowBlank="1" showInputMessage="1" showErrorMessage="1" sqref="L18:M18 E18:F18">
      <formula1>$AI$25:$AI$28</formula1>
    </dataValidation>
    <dataValidation type="whole" allowBlank="1" showInputMessage="1" showErrorMessage="1" sqref="B16:G16">
      <formula1>800000000</formula1>
      <formula2>999999999</formula2>
    </dataValidation>
    <dataValidation type="list" allowBlank="1" showInputMessage="1" showErrorMessage="1" sqref="F56">
      <formula1>$AI$198:$AI$213</formula1>
    </dataValidation>
    <dataValidation type="list" allowBlank="1" showInputMessage="1" showErrorMessage="1" sqref="D47 H47">
      <formula1>$AI$12:$AI$13</formula1>
    </dataValidation>
    <dataValidation type="list" showInputMessage="1" showErrorMessage="1" sqref="Q18:X18">
      <formula1>$AI$83:$AI$85</formula1>
    </dataValidation>
    <dataValidation type="list" allowBlank="1" showInputMessage="1" showErrorMessage="1" sqref="L4:M4">
      <formula1>$AI$124:$AI$176</formula1>
    </dataValidation>
    <dataValidation type="list" allowBlank="1" showInputMessage="1" showErrorMessage="1" sqref="G18">
      <formula1>$AI$67:$AI$78</formula1>
    </dataValidation>
    <dataValidation type="list" allowBlank="1" showInputMessage="1" showErrorMessage="1" sqref="Y18">
      <formula1>$AI$82:$AI$85</formula1>
    </dataValidation>
    <dataValidation type="list" allowBlank="1" showInputMessage="1" showErrorMessage="1" sqref="N18">
      <formula1>$AI$67:$AI$78</formula1>
    </dataValidation>
    <dataValidation type="list" allowBlank="1" showInputMessage="1" showErrorMessage="1" sqref="AE16:AH16">
      <formula1>$AJ$17:$AJ$61</formula1>
    </dataValidation>
    <dataValidation type="list" allowBlank="1" showInputMessage="1" showErrorMessage="1" sqref="H16 H52 H54">
      <formula1>$AK$16:$AK$25</formula1>
    </dataValidation>
    <dataValidation type="list" allowBlank="1" showInputMessage="1" showErrorMessage="1" sqref="O18">
      <formula1>$AI$124:$AI$154</formula1>
    </dataValidation>
    <dataValidation type="list" allowBlank="1" showInputMessage="1" showErrorMessage="1" sqref="H18">
      <formula1>$AI$124:$AI$154</formula1>
    </dataValidation>
    <dataValidation type="whole" operator="greaterThanOrEqual" allowBlank="1" showInputMessage="1" showErrorMessage="1" sqref="AC46:AH48 W21:AA32 AC36:AH38 AC40:AH41 AC43:AH43 Q21:U32">
      <formula1>0</formula1>
    </dataValidation>
    <dataValidation type="list" allowBlank="1" showInputMessage="1" showErrorMessage="1" sqref="Q48:R48">
      <formula1>$AI$67:$AI$78</formula1>
    </dataValidation>
    <dataValidation type="list" allowBlank="1" showInputMessage="1" showErrorMessage="1" sqref="S48:T48">
      <formula1>$AK$17:$AK$47</formula1>
    </dataValidation>
    <dataValidation type="whole" allowBlank="1" showInputMessage="1" showErrorMessage="1" sqref="B52:G52 B54:G54">
      <formula1>0</formula1>
      <formula2>1500000000</formula2>
    </dataValidation>
    <dataValidation type="list" allowBlank="1" showInputMessage="1" showErrorMessage="1" promptTitle="CODIGO " prompt="1 Contador&#10;2  Revisor Fiscal" sqref="G59">
      <formula1>$AJ$17:$AJ$18</formula1>
    </dataValidation>
    <dataValidation type="list" allowBlank="1" showInputMessage="1" showErrorMessage="1" sqref="G61">
      <formula1>$AI$13</formula1>
    </dataValidation>
    <dataValidation type="list" allowBlank="1" showInputMessage="1" showErrorMessage="1" sqref="C4:E4 O48:P48">
      <formula1>$AJ$63:$AJ$66</formula1>
    </dataValidation>
  </dataValidations>
  <printOptions horizontalCentered="1" verticalCentered="1"/>
  <pageMargins left="0" right="0" top="0" bottom="0" header="0" footer="0"/>
  <pageSetup fitToHeight="1" fitToWidth="1" horizontalDpi="600" verticalDpi="600" orientation="portrait" scale="89" r:id="rId4"/>
  <ignoredErrors>
    <ignoredError sqref="I18:K18" numberStoredAsText="1"/>
    <ignoredError sqref="AC42:AH42 AD45:AH45 AC39 AD44:AH44" unlockedFormula="1"/>
    <ignoredError sqref="AB45:AB46"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12084205</dc:creator>
  <cp:keywords/>
  <dc:description/>
  <cp:lastModifiedBy>GustavoV</cp:lastModifiedBy>
  <cp:lastPrinted>2012-01-06T14:42:39Z</cp:lastPrinted>
  <dcterms:created xsi:type="dcterms:W3CDTF">2011-01-04T12:36:39Z</dcterms:created>
  <dcterms:modified xsi:type="dcterms:W3CDTF">2012-01-10T19:24:51Z</dcterms:modified>
  <cp:category/>
  <cp:version/>
  <cp:contentType/>
  <cp:contentStatus/>
</cp:coreProperties>
</file>