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05" yWindow="64741" windowWidth="15480" windowHeight="11640" activeTab="1"/>
  </bookViews>
  <sheets>
    <sheet name="FORMULARIO 2009" sheetId="1" r:id="rId1"/>
    <sheet name="PLAZOS 2009" sheetId="2" r:id="rId2"/>
  </sheets>
  <definedNames>
    <definedName name="_xlnm.Print_Area" localSheetId="0">'FORMULARIO 2009'!$A$1:$AH$61</definedName>
  </definedNames>
  <calcPr fullCalcOnLoad="1"/>
</workbook>
</file>

<file path=xl/comments1.xml><?xml version="1.0" encoding="utf-8"?>
<comments xmlns="http://schemas.openxmlformats.org/spreadsheetml/2006/main">
  <authors>
    <author>argocd</author>
    <author>Ramiro Bernal</author>
    <author>RBERNALB</author>
  </authors>
  <commentList>
    <comment ref="A1" authorId="0">
      <text>
        <r>
          <rPr>
            <sz val="7"/>
            <rFont val="Arial"/>
            <family val="0"/>
          </rPr>
          <t>Indique el número de la semana objeto de la declaración</t>
        </r>
        <r>
          <rPr>
            <b/>
            <sz val="7"/>
            <rFont val="Geneva"/>
            <family val="0"/>
          </rPr>
          <t xml:space="preserve">
</t>
        </r>
      </text>
    </comment>
    <comment ref="I49" authorId="1">
      <text>
        <r>
          <rPr>
            <b/>
            <sz val="7"/>
            <rFont val="Geneva"/>
            <family val="0"/>
          </rPr>
          <t>Primer apellido</t>
        </r>
      </text>
    </comment>
    <comment ref="O49" authorId="1">
      <text>
        <r>
          <rPr>
            <b/>
            <sz val="7"/>
            <rFont val="Geneva"/>
            <family val="0"/>
          </rPr>
          <t>Segundo apellido</t>
        </r>
      </text>
    </comment>
    <comment ref="U49" authorId="1">
      <text>
        <r>
          <rPr>
            <b/>
            <sz val="7"/>
            <rFont val="Geneva"/>
            <family val="0"/>
          </rPr>
          <t>Primer nombre</t>
        </r>
        <r>
          <rPr>
            <sz val="9"/>
            <rFont val="Geneva"/>
            <family val="0"/>
          </rPr>
          <t xml:space="preserve">
</t>
        </r>
      </text>
    </comment>
    <comment ref="AB49" authorId="1">
      <text>
        <r>
          <rPr>
            <b/>
            <sz val="7"/>
            <rFont val="Geneva"/>
            <family val="0"/>
          </rPr>
          <t>Otros nombres</t>
        </r>
        <r>
          <rPr>
            <sz val="9"/>
            <rFont val="Geneva"/>
            <family val="0"/>
          </rPr>
          <t xml:space="preserve">
</t>
        </r>
      </text>
    </comment>
    <comment ref="F51" authorId="2">
      <text>
        <r>
          <rPr>
            <b/>
            <sz val="8"/>
            <rFont val="Tahoma"/>
            <family val="0"/>
          </rPr>
          <t>04. Agente oficioso                   15.  Liquidador 
05. Albacea                                 16.  Mandatario
06. Apoderado especial           17.  Padre
07. Apoderado general            18.  Representante legal principal
08. Asignatario                          19.  Representante legal suplente
09. Comunero                            20.  Síndico
10. Curador                                21.  Tutor
11. Donatario                             99.  Otra representación</t>
        </r>
      </text>
    </comment>
  </commentList>
</comments>
</file>

<file path=xl/sharedStrings.xml><?xml version="1.0" encoding="utf-8"?>
<sst xmlns="http://schemas.openxmlformats.org/spreadsheetml/2006/main" count="407" uniqueCount="309">
  <si>
    <t>70. BanAgrario</t>
  </si>
  <si>
    <t>71. SEBRA</t>
  </si>
  <si>
    <t>Datos del declarante</t>
  </si>
  <si>
    <t>72. No.consignación y/o transacciòn SEBRA</t>
  </si>
  <si>
    <t>73. Fecha de consignación y/o transacción SEBRA</t>
  </si>
  <si>
    <t>997. Espacio exclusivo para el sello                                                                           de la entidad recaudadora</t>
  </si>
  <si>
    <t xml:space="preserve">Fecha de Presentación </t>
  </si>
  <si>
    <t>Semanas a Certificar</t>
  </si>
  <si>
    <t>54</t>
  </si>
  <si>
    <t>55</t>
  </si>
  <si>
    <t>56</t>
  </si>
  <si>
    <t>57</t>
  </si>
  <si>
    <t>58</t>
  </si>
  <si>
    <t>59</t>
  </si>
  <si>
    <t>60</t>
  </si>
  <si>
    <t>61</t>
  </si>
  <si>
    <t>62</t>
  </si>
  <si>
    <t>63</t>
  </si>
  <si>
    <t>64</t>
  </si>
  <si>
    <t>65</t>
  </si>
  <si>
    <t>66</t>
  </si>
  <si>
    <t>67</t>
  </si>
  <si>
    <t>68</t>
  </si>
  <si>
    <t>69</t>
  </si>
  <si>
    <t>70</t>
  </si>
  <si>
    <t>71</t>
  </si>
  <si>
    <t>72</t>
  </si>
  <si>
    <t>Débitos efectuados sobre saldos positivos de tarjetas de crédito</t>
  </si>
  <si>
    <t>Otras transacciones financieras</t>
  </si>
  <si>
    <t>Mes</t>
  </si>
  <si>
    <t xml:space="preserve">N°. De semana </t>
  </si>
  <si>
    <t>Periodo de Recaudo</t>
  </si>
  <si>
    <t xml:space="preserve">Fecha de pago y presentación </t>
  </si>
  <si>
    <t>Día</t>
  </si>
  <si>
    <t>EXTEMPORANEA</t>
  </si>
  <si>
    <t>Retiros o traslados de cuentas corrientes</t>
  </si>
  <si>
    <t>Retiros o traslados de cuentas de ahorro</t>
  </si>
  <si>
    <t>2001</t>
  </si>
  <si>
    <t>2002</t>
  </si>
  <si>
    <t>2003</t>
  </si>
  <si>
    <t>2004</t>
  </si>
  <si>
    <t>2007</t>
  </si>
  <si>
    <t>2008</t>
  </si>
  <si>
    <t>2009</t>
  </si>
  <si>
    <t>2010</t>
  </si>
  <si>
    <t>01</t>
  </si>
  <si>
    <t>02</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</si>
  <si>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</si>
  <si>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</si>
  <si>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</si>
  <si>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</si>
  <si>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</si>
  <si>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</si>
  <si>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</si>
  <si>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</si>
  <si>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</si>
  <si>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</si>
  <si>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</si>
  <si>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</si>
  <si>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</si>
  <si>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</si>
  <si>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</si>
  <si>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</si>
  <si>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</si>
  <si>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</si>
  <si>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</si>
  <si>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</si>
  <si>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</si>
  <si>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</si>
  <si>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</si>
  <si>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</si>
  <si>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</si>
  <si>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</si>
  <si>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</si>
  <si>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</si>
  <si>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1</t>
  </si>
  <si>
    <t>2</t>
  </si>
  <si>
    <t>3</t>
  </si>
  <si>
    <t>4</t>
  </si>
  <si>
    <t>5</t>
  </si>
  <si>
    <t>6</t>
  </si>
  <si>
    <t>7</t>
  </si>
  <si>
    <t>8</t>
  </si>
  <si>
    <t>9</t>
  </si>
  <si>
    <t>33</t>
  </si>
  <si>
    <t>34</t>
  </si>
  <si>
    <t>35</t>
  </si>
  <si>
    <t>42</t>
  </si>
  <si>
    <t>43</t>
  </si>
  <si>
    <t>44</t>
  </si>
  <si>
    <t>45</t>
  </si>
  <si>
    <t>46</t>
  </si>
  <si>
    <t>36</t>
  </si>
  <si>
    <t>37</t>
  </si>
  <si>
    <t>38</t>
  </si>
  <si>
    <t>39</t>
  </si>
  <si>
    <t>40</t>
  </si>
  <si>
    <t>41</t>
  </si>
  <si>
    <t>47</t>
  </si>
  <si>
    <t>48</t>
  </si>
  <si>
    <t>49</t>
  </si>
  <si>
    <t>50</t>
  </si>
  <si>
    <t>51</t>
  </si>
  <si>
    <t>52</t>
  </si>
  <si>
    <t>53</t>
  </si>
  <si>
    <t>Por operaciones anuladas, resueltas o rescindidas</t>
  </si>
  <si>
    <t>Sanciones</t>
  </si>
  <si>
    <t>410</t>
  </si>
  <si>
    <t>Movimientos Financieros</t>
  </si>
  <si>
    <t>Disposición de recursos a través de contratos o convenios de recaudo o similares</t>
  </si>
  <si>
    <t>Débitos a cuentas contables diferentes a las corrientes, ahorros o de depósito</t>
  </si>
  <si>
    <t>Abonos a cuentas por cancelación de depósitos a término</t>
  </si>
  <si>
    <t>Cheques de gerencia</t>
  </si>
  <si>
    <t>Valor pago sanción</t>
  </si>
  <si>
    <t>Valor pago intereses de mora</t>
  </si>
  <si>
    <t>Valor pago impuesto</t>
  </si>
  <si>
    <t>997. Espacio exclusivo para el sello de la entidad recaudadora</t>
  </si>
  <si>
    <t>Original: Administración U.A.E. DIAN</t>
  </si>
  <si>
    <t>0000001</t>
  </si>
  <si>
    <t>Declaración Semanal Gravamen a los</t>
  </si>
  <si>
    <t>Traslados o cesión a título de recursos o derechos de carteras colectivas</t>
  </si>
  <si>
    <t>Hechos generadores del gravamen</t>
  </si>
  <si>
    <t>Impuesto</t>
  </si>
  <si>
    <t>Gravado</t>
  </si>
  <si>
    <t>Exento</t>
  </si>
  <si>
    <t>Pagos</t>
  </si>
  <si>
    <t>SEBRA</t>
  </si>
  <si>
    <t>Consignación BanAgrario</t>
  </si>
  <si>
    <t>Consignación BanRepública</t>
  </si>
  <si>
    <t>Año</t>
  </si>
  <si>
    <t>Privada</t>
  </si>
  <si>
    <t>11. Razón Social</t>
  </si>
  <si>
    <t>Semana</t>
  </si>
  <si>
    <t>981. Cód. Representación</t>
  </si>
  <si>
    <t>Firma representante legal</t>
  </si>
  <si>
    <t>99</t>
  </si>
  <si>
    <t>(Fecha efectiva de la transacción)</t>
  </si>
  <si>
    <t>Impuesto descontable</t>
  </si>
  <si>
    <t>Espacio reservado para la DIAN</t>
  </si>
  <si>
    <t>1. Año</t>
  </si>
  <si>
    <t>3. Período</t>
  </si>
  <si>
    <t>6. DV</t>
  </si>
  <si>
    <t>Transacciones cuenta depósito  Banco de la República</t>
  </si>
  <si>
    <t>Por devolución de pago en exceso o de lo no debido</t>
  </si>
  <si>
    <t xml:space="preserve">PLAZOS PARA PRESENTAR Y PAGAR EL GRAVAMEN </t>
  </si>
  <si>
    <t>Signa- tario</t>
  </si>
  <si>
    <t>registradora al dorso de este formulario</t>
  </si>
  <si>
    <t>5. No. de Identificación Tributaria (NIT)</t>
  </si>
  <si>
    <t>Base de liquidación del gravamen</t>
  </si>
  <si>
    <t>Coloque el timbre de la máquina</t>
  </si>
  <si>
    <t>Disposición de recursos y débitos contables por operaciones cambiarias</t>
  </si>
  <si>
    <t>77. No. de Identificación Tributaria (NIT)</t>
  </si>
  <si>
    <t>78. DV</t>
  </si>
  <si>
    <t>79. Apellidos y nombres del representante legal</t>
  </si>
  <si>
    <r>
      <t xml:space="preserve">980. Pago Total </t>
    </r>
    <r>
      <rPr>
        <sz val="6"/>
        <rFont val="Arial"/>
        <family val="0"/>
      </rPr>
      <t>(Sume casillas 74 a 76)</t>
    </r>
  </si>
  <si>
    <t>24. Desde</t>
  </si>
  <si>
    <t>OPORTUNA</t>
  </si>
  <si>
    <t>CORRECCION</t>
  </si>
  <si>
    <t>25. Hasta</t>
  </si>
  <si>
    <t>26. Tipo de declaración</t>
  </si>
  <si>
    <r>
      <t>Total operaciones gravadas</t>
    </r>
    <r>
      <rPr>
        <sz val="6"/>
        <rFont val="Arial"/>
        <family val="0"/>
      </rPr>
      <t xml:space="preserve"> (Sume renglones de cada columna 27 a 37, 39 a 49 y 51 a 61)</t>
    </r>
  </si>
  <si>
    <r>
      <t xml:space="preserve">Total impuesto descontable </t>
    </r>
    <r>
      <rPr>
        <sz val="6"/>
        <rFont val="Arial"/>
        <family val="0"/>
      </rPr>
      <t>(Sume renglones 63 a 65)</t>
    </r>
  </si>
  <si>
    <r>
      <t xml:space="preserve">Impuesto a cargo </t>
    </r>
    <r>
      <rPr>
        <sz val="6"/>
        <rFont val="Arial"/>
        <family val="0"/>
      </rPr>
      <t>(Renglón 62 - 66)</t>
    </r>
  </si>
  <si>
    <r>
      <t xml:space="preserve">Total saldo a pagar </t>
    </r>
    <r>
      <rPr>
        <sz val="6"/>
        <rFont val="Arial"/>
        <family val="0"/>
      </rPr>
      <t>(Renglones 67 + 68)</t>
    </r>
  </si>
  <si>
    <t>Forma de pago de consignación o transacción SEBRA</t>
  </si>
  <si>
    <t>X</t>
  </si>
  <si>
    <t>32</t>
  </si>
  <si>
    <t>2006</t>
  </si>
  <si>
    <t>0</t>
  </si>
  <si>
    <t>Diciembre 20 a Diciembre 26</t>
  </si>
  <si>
    <t>Diciembre 30 de 2008</t>
  </si>
  <si>
    <t>49-50-51-52 del 2008</t>
  </si>
  <si>
    <t>Por devolución de operaciones exentas años 2004 y siguientes</t>
  </si>
  <si>
    <t xml:space="preserve">A LOS MOVIMIENTOS FINANCIEROS AÑO 2009 </t>
  </si>
  <si>
    <t>52 año 2008</t>
  </si>
  <si>
    <t xml:space="preserve">Diciembre 27/2008 a Enero 02 </t>
  </si>
  <si>
    <t>Enero 06 de 2009</t>
  </si>
  <si>
    <t>Enero 03 a Enero 09</t>
  </si>
  <si>
    <t>Enero 14 de 2009              *</t>
  </si>
  <si>
    <t>Enero 10 a Enero 16</t>
  </si>
  <si>
    <t>Enero 20 de 2009</t>
  </si>
  <si>
    <t>Enero 17 a Enero 23</t>
  </si>
  <si>
    <t>Enero 27 de 2009</t>
  </si>
  <si>
    <t>Enero 24 a Enero 30</t>
  </si>
  <si>
    <t>Febrero 03 de 2009</t>
  </si>
  <si>
    <t>Enero 31 a Febrero 06</t>
  </si>
  <si>
    <t>Febrero 10 de 2009          *</t>
  </si>
  <si>
    <t>Febrero 07 a Febrero 13</t>
  </si>
  <si>
    <t>Febrero 17 de 2009</t>
  </si>
  <si>
    <t>Febrero 14 a Febrero 20</t>
  </si>
  <si>
    <t>Febrero 24 de 2009</t>
  </si>
  <si>
    <t>Febrero 21 a Febrero 27</t>
  </si>
  <si>
    <t>Marzo 03 de 2009</t>
  </si>
  <si>
    <t>Febrero 28 a Marzo 06</t>
  </si>
  <si>
    <t>Marzo 10 de 2009              *</t>
  </si>
  <si>
    <t>Marzo 07 a Marzo 13</t>
  </si>
  <si>
    <t>Marzo 17 de 2009</t>
  </si>
  <si>
    <t>Marzo 14 a Marzo 20</t>
  </si>
  <si>
    <t>Marzo 25  de 2009</t>
  </si>
  <si>
    <t>Marzo 21  a Marzo 27</t>
  </si>
  <si>
    <t xml:space="preserve">Marzo 31 de 2009 </t>
  </si>
  <si>
    <t>Marzo 28 a Abril 03</t>
  </si>
  <si>
    <t>Abril 07 de 2009</t>
  </si>
  <si>
    <t>Abril  04 a Abril 10</t>
  </si>
  <si>
    <t>Abril 14 de 2009                *</t>
  </si>
  <si>
    <t>Abril  11 a Abril 17</t>
  </si>
  <si>
    <t>Abril 21 de 2009</t>
  </si>
  <si>
    <t>Abril 18 a Abril 24</t>
  </si>
  <si>
    <t>Abril 28 de 2009</t>
  </si>
  <si>
    <t>Abril 25 a Mayo 01</t>
  </si>
  <si>
    <t>Mayo 05 de 2009</t>
  </si>
  <si>
    <t>Mayo 02 a Mayo 08</t>
  </si>
  <si>
    <t>Mayo 12 de 2009              *</t>
  </si>
  <si>
    <t>Mayo 09 a Mayo 15</t>
  </si>
  <si>
    <t>Mayo 19 de 2009</t>
  </si>
  <si>
    <t>Mayo 16 a Mayo 22</t>
  </si>
  <si>
    <t>Mayo 27 de 2009</t>
  </si>
  <si>
    <t>Mayo 23 a  Mayo 29</t>
  </si>
  <si>
    <t>Junio 02 de 2009</t>
  </si>
  <si>
    <t xml:space="preserve">Mayo 30 a Junio 05 </t>
  </si>
  <si>
    <t>Junio 09 de 2009             *</t>
  </si>
  <si>
    <t>Junio 06 a Junio 12</t>
  </si>
  <si>
    <t>Junio 17 de 2009</t>
  </si>
  <si>
    <t>Junio 13 a Junio 19</t>
  </si>
  <si>
    <t>Junio 24 de 2009</t>
  </si>
  <si>
    <t>Junio 20 a Junio 26</t>
  </si>
  <si>
    <t>Julio 01 de 2009</t>
  </si>
  <si>
    <t>Junio 27 a Julio 03</t>
  </si>
  <si>
    <t>Julio 07 de 2009</t>
  </si>
  <si>
    <t>Julio 04 a Julio 10</t>
  </si>
  <si>
    <t>Julio 14 de 2009               *</t>
  </si>
  <si>
    <t>Julio 11 a Julio 17</t>
  </si>
  <si>
    <t>Julio 22 de 2009</t>
  </si>
  <si>
    <t>Julio 18 a Julio 24</t>
  </si>
  <si>
    <t>Julio 28 de 2009</t>
  </si>
  <si>
    <t>Julio 25 a Julio 31</t>
  </si>
  <si>
    <t>Agosto 04 de 2009</t>
  </si>
  <si>
    <t>Agosto 01 a Agosto 07</t>
  </si>
  <si>
    <t>Agosto 11 de 2009           *</t>
  </si>
  <si>
    <t>Agosto 08 a Agosto 14</t>
  </si>
  <si>
    <t>Agosto 19 de 2009</t>
  </si>
  <si>
    <t>Agosto 15 a Agosto 21</t>
  </si>
  <si>
    <t>Agosto 25 de 2009</t>
  </si>
  <si>
    <t>Agosto 22 a Agosto 28</t>
  </si>
  <si>
    <t>Septiembre 01 de 2009</t>
  </si>
  <si>
    <t>Agosto 29 a Septiembre 04</t>
  </si>
  <si>
    <t>Septiembre 08 de 2009</t>
  </si>
  <si>
    <t>Septiembre 05 a Septiembre 11</t>
  </si>
  <si>
    <t>Septiembre 15 de 2009     *</t>
  </si>
  <si>
    <t>Septiembre 12 a Septiembre 18</t>
  </si>
  <si>
    <t>Septiembre 22 de 2009</t>
  </si>
  <si>
    <t>Septiembre 19 a Septiembre 25</t>
  </si>
  <si>
    <t>Septiembre 29 de 2009</t>
  </si>
  <si>
    <t>Septiembre 26 a Octubre 02</t>
  </si>
  <si>
    <t>Octubre 06 de 2009</t>
  </si>
  <si>
    <t>Octubre 03 a Octubre 09</t>
  </si>
  <si>
    <t>Octubre 14 de 2009          *</t>
  </si>
  <si>
    <t>Octubre 10 a Octubre 16</t>
  </si>
  <si>
    <t>Octubre 20 de 2009</t>
  </si>
  <si>
    <t>Octubre 17 a Octubre 23</t>
  </si>
  <si>
    <t>Octubre 27 de 2009</t>
  </si>
  <si>
    <t>Octubre 24 a Octubre 30</t>
  </si>
  <si>
    <t>Noviembre 04 de 2009</t>
  </si>
  <si>
    <t>Octubre 31 a Noviembre 06</t>
  </si>
  <si>
    <t>Noviembre 10 de 2009     *</t>
  </si>
  <si>
    <t>Noviembre 07 a Noviembre 13</t>
  </si>
  <si>
    <t>Noviembre 18 de 2009</t>
  </si>
  <si>
    <t>Noviembre 14 a Noviembre 20</t>
  </si>
  <si>
    <t>Noviembre 24 de 2009</t>
  </si>
  <si>
    <t>Noviembre 21 a Noviembre 27</t>
  </si>
  <si>
    <t>Diciembre 01 de 2009</t>
  </si>
  <si>
    <t>Noviembre 28 a Diciembre 04</t>
  </si>
  <si>
    <t>Diciembre 09 de 2009</t>
  </si>
  <si>
    <t>Diciembre 05 a Diciembre 11</t>
  </si>
  <si>
    <t>Diciembre 15 de 2009      *</t>
  </si>
  <si>
    <t>Diciembre 12 a Diciembre 18</t>
  </si>
  <si>
    <t>Diciembre 22 de 2009</t>
  </si>
  <si>
    <t>Diciembre 19 a Diciembre 25</t>
  </si>
  <si>
    <t>Diciembre 29 de 2009</t>
  </si>
  <si>
    <t>Diciembre 26 a Enero 01 de 2010</t>
  </si>
  <si>
    <t>Enero 05 de 2010</t>
  </si>
  <si>
    <t>*  Enero 14 de 2009</t>
  </si>
  <si>
    <t>*  Febrero  10 de 2009</t>
  </si>
  <si>
    <t>1-2-3-4 del 2009</t>
  </si>
  <si>
    <t>*  Marzo 10 de 2009</t>
  </si>
  <si>
    <t>5-6-7-8 del 2009</t>
  </si>
  <si>
    <t>*  Abril 14 de 2009</t>
  </si>
  <si>
    <t>9-10-11-12-13 del 2009</t>
  </si>
  <si>
    <t>*  Mayo 12 de 2009</t>
  </si>
  <si>
    <t>14-15-16-17 del 2009</t>
  </si>
  <si>
    <t>*  Junio 09 de 2009</t>
  </si>
  <si>
    <t>18-19-20-21 del 2009</t>
  </si>
  <si>
    <t>*  Julio 14 de 2009</t>
  </si>
  <si>
    <t>22-23-24-25-26 del 2009</t>
  </si>
  <si>
    <t>*  Agosto 11 de 2009</t>
  </si>
  <si>
    <t>27-28-29-30 del 2009</t>
  </si>
  <si>
    <t>*  Septiembre 15 de 2009</t>
  </si>
  <si>
    <t>31-32-33-34-35 del 2009</t>
  </si>
  <si>
    <t>*  Octubre 14 de 2009</t>
  </si>
  <si>
    <t>36-37-38-39 del 2009</t>
  </si>
  <si>
    <t>*  Noviembre 10 de 2009</t>
  </si>
  <si>
    <t>40-41-42-43-44 del 2009</t>
  </si>
  <si>
    <t>*  Diciembre 15 de 2009</t>
  </si>
  <si>
    <t>45-46-47-48 del 2009</t>
  </si>
  <si>
    <t>*  Enero 12 de 2010</t>
  </si>
  <si>
    <t>49-50-51-52-53 del 2009</t>
  </si>
  <si>
    <r>
      <t>ARTICULO . Plazos para declarar y pagar el Gravamen a los Movimientos Financieros.</t>
    </r>
    <r>
      <rPr>
        <sz val="10"/>
        <rFont val="Arial"/>
        <family val="2"/>
      </rPr>
      <t xml:space="preserve"> La presentación y pago de la declaración del Gravamen a los Movimientos Financieros por parte de los responsables, se hará en forma semanal, teniendo en cuenta para tal efecto los plazos establecidos a continuación:</t>
    </r>
  </si>
  <si>
    <r>
      <t>Parágrafo 1.</t>
    </r>
    <r>
      <rPr>
        <sz val="10"/>
        <rFont val="Arial"/>
        <family val="2"/>
      </rPr>
      <t xml:space="preserve"> Se entenderán como no presentadas las declaraciones, cuando no se realice el pago total en forma simultánea a su presentación.</t>
    </r>
  </si>
  <si>
    <r>
      <t>Parágrafo 2.</t>
    </r>
    <r>
      <rPr>
        <sz val="10"/>
        <rFont val="Arial"/>
        <family val="2"/>
      </rPr>
      <t xml:space="preserve"> La entidad declarante deberá enviar a la Subdirección de Gestión de Recaudo y Cobranzas de la Dirección de Impuestos y Aduanas Nacionales de la ciudad de Bogotá D.C., en la 3ª semana calendario de cada mes, la certificación del Revisor Fiscal o Contador Público según sea el caso, en la que exprese su conformidad con las declaraciones presentadas y no presentadas por el mes calendario anterior; relacionando los valores pagados y las semanas en las cuales no hubo pago o presentación. Las fechas serán las siguientes:</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</si>
</sst>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240A]dddd\,\ dd&quot; de &quot;mmmm&quot; de &quot;yyyy"/>
    <numFmt numFmtId="189" formatCode="[$-240A]hh:mm:ss\ \a\.m\./\p\.m\."/>
    <numFmt numFmtId="190" formatCode="000#"/>
    <numFmt numFmtId="191" formatCode="0,###"/>
    <numFmt numFmtId="192" formatCode="0,###,###"/>
    <numFmt numFmtId="193" formatCode="0######"/>
    <numFmt numFmtId="194" formatCode="0###"/>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27">
    <font>
      <sz val="10"/>
      <name val="Arial"/>
      <family val="0"/>
    </font>
    <font>
      <b/>
      <sz val="10"/>
      <name val="Arial"/>
      <family val="2"/>
    </font>
    <font>
      <sz val="6"/>
      <name val="Arial"/>
      <family val="0"/>
    </font>
    <font>
      <u val="single"/>
      <sz val="16"/>
      <color indexed="12"/>
      <name val="Arial"/>
      <family val="0"/>
    </font>
    <font>
      <u val="single"/>
      <sz val="16"/>
      <color indexed="36"/>
      <name val="Arial"/>
      <family val="0"/>
    </font>
    <font>
      <b/>
      <sz val="30"/>
      <color indexed="9"/>
      <name val="Arial"/>
      <family val="0"/>
    </font>
    <font>
      <sz val="7"/>
      <name val="Arial"/>
      <family val="0"/>
    </font>
    <font>
      <b/>
      <sz val="8"/>
      <name val="Arial"/>
      <family val="0"/>
    </font>
    <font>
      <b/>
      <sz val="9"/>
      <name val="Arial"/>
      <family val="0"/>
    </font>
    <font>
      <b/>
      <sz val="6"/>
      <name val="Arial"/>
      <family val="0"/>
    </font>
    <font>
      <b/>
      <sz val="7"/>
      <name val="Geneva"/>
      <family val="0"/>
    </font>
    <font>
      <b/>
      <sz val="13"/>
      <name val="Arial"/>
      <family val="0"/>
    </font>
    <font>
      <b/>
      <sz val="13"/>
      <color indexed="10"/>
      <name val="Arial"/>
      <family val="0"/>
    </font>
    <font>
      <b/>
      <sz val="8"/>
      <color indexed="10"/>
      <name val="Arial"/>
      <family val="0"/>
    </font>
    <font>
      <b/>
      <sz val="5"/>
      <name val="Arial"/>
      <family val="0"/>
    </font>
    <font>
      <b/>
      <sz val="7"/>
      <name val="Arial"/>
      <family val="0"/>
    </font>
    <font>
      <sz val="7"/>
      <color indexed="57"/>
      <name val="Arial"/>
      <family val="0"/>
    </font>
    <font>
      <sz val="9"/>
      <name val="Arial"/>
      <family val="0"/>
    </font>
    <font>
      <b/>
      <sz val="10"/>
      <color indexed="17"/>
      <name val="Arial"/>
      <family val="0"/>
    </font>
    <font>
      <sz val="14"/>
      <name val="Arial"/>
      <family val="0"/>
    </font>
    <font>
      <sz val="9"/>
      <name val="Geneva"/>
      <family val="0"/>
    </font>
    <font>
      <sz val="10"/>
      <name val="Tahoma"/>
      <family val="0"/>
    </font>
    <font>
      <b/>
      <sz val="7"/>
      <color indexed="23"/>
      <name val="Arial"/>
      <family val="0"/>
    </font>
    <font>
      <sz val="8"/>
      <name val="Tahoma"/>
      <family val="2"/>
    </font>
    <font>
      <b/>
      <sz val="8"/>
      <name val="Tahoma"/>
      <family val="0"/>
    </font>
    <font>
      <sz val="8"/>
      <name val="Arial"/>
      <family val="0"/>
    </font>
    <font>
      <sz val="10"/>
      <name val="Calibri"/>
      <family val="0"/>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7"/>
        <bgColor indexed="64"/>
      </patternFill>
    </fill>
    <fill>
      <patternFill patternType="solid">
        <fgColor indexed="22"/>
        <bgColor indexed="64"/>
      </patternFill>
    </fill>
  </fills>
  <borders count="3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color indexed="17"/>
      </top>
      <bottom style="thin"/>
    </border>
    <border>
      <left>
        <color indexed="63"/>
      </left>
      <right>
        <color indexed="63"/>
      </right>
      <top style="thin">
        <color indexed="17"/>
      </top>
      <bottom style="thin"/>
    </border>
    <border>
      <left>
        <color indexed="63"/>
      </left>
      <right>
        <color indexed="63"/>
      </right>
      <top>
        <color indexed="63"/>
      </top>
      <bottom style="thin">
        <color indexed="17"/>
      </bottom>
    </border>
    <border>
      <left style="thin">
        <color indexed="17"/>
      </left>
      <right>
        <color indexed="63"/>
      </right>
      <top style="thin"/>
      <bottom>
        <color indexed="63"/>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top style="thin">
        <color indexed="17"/>
      </top>
      <bottom>
        <color indexed="63"/>
      </bottom>
    </border>
    <border>
      <left style="thin">
        <color indexed="17"/>
      </left>
      <right>
        <color indexed="63"/>
      </right>
      <top>
        <color indexed="63"/>
      </top>
      <bottom style="thin"/>
    </border>
    <border>
      <left style="thin">
        <color indexed="17"/>
      </left>
      <right>
        <color indexed="63"/>
      </right>
      <top>
        <color indexed="63"/>
      </top>
      <bottom>
        <color indexed="63"/>
      </bottom>
    </border>
    <border>
      <left>
        <color indexed="63"/>
      </left>
      <right style="thin"/>
      <top>
        <color indexed="63"/>
      </top>
      <bottom style="thin">
        <color indexed="17"/>
      </bottom>
    </border>
    <border>
      <left>
        <color indexed="63"/>
      </left>
      <right style="thin">
        <color indexed="8"/>
      </right>
      <top style="thin"/>
      <bottom style="thin"/>
    </border>
    <border>
      <left style="medium"/>
      <right style="medium"/>
      <top style="medium"/>
      <bottom style="double"/>
    </border>
    <border>
      <left>
        <color indexed="63"/>
      </left>
      <right style="medium">
        <color indexed="8"/>
      </right>
      <top style="medium"/>
      <bottom style="double"/>
    </border>
    <border>
      <left style="medium"/>
      <right>
        <color indexed="63"/>
      </right>
      <top>
        <color indexed="63"/>
      </top>
      <bottom>
        <color indexed="63"/>
      </bottom>
    </border>
    <border>
      <left style="medium"/>
      <right style="medium">
        <color indexed="8"/>
      </right>
      <top>
        <color indexed="63"/>
      </top>
      <bottom>
        <color indexed="63"/>
      </bottom>
    </border>
    <border>
      <left>
        <color indexed="63"/>
      </left>
      <right style="medium">
        <color indexed="8"/>
      </right>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color indexed="8"/>
      </right>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42">
    <xf numFmtId="0" fontId="0" fillId="0" borderId="0" xfId="0" applyAlignment="1">
      <alignment/>
    </xf>
    <xf numFmtId="0" fontId="0" fillId="2" borderId="1" xfId="0" applyFill="1" applyBorder="1" applyAlignment="1" applyProtection="1">
      <alignment/>
      <protection/>
    </xf>
    <xf numFmtId="0" fontId="0" fillId="2" borderId="2" xfId="0" applyFill="1" applyBorder="1" applyAlignment="1" applyProtection="1">
      <alignment/>
      <protection/>
    </xf>
    <xf numFmtId="0" fontId="0" fillId="2" borderId="3" xfId="0" applyFill="1" applyBorder="1" applyAlignment="1" applyProtection="1">
      <alignment/>
      <protection/>
    </xf>
    <xf numFmtId="0" fontId="0" fillId="2" borderId="4" xfId="0" applyFill="1" applyBorder="1" applyAlignment="1" applyProtection="1">
      <alignment/>
      <protection/>
    </xf>
    <xf numFmtId="0" fontId="0" fillId="2" borderId="0" xfId="0" applyFill="1" applyBorder="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7" xfId="0" applyFill="1" applyBorder="1" applyAlignment="1" applyProtection="1">
      <alignment/>
      <protection/>
    </xf>
    <xf numFmtId="0" fontId="0" fillId="2" borderId="8" xfId="0" applyFill="1" applyBorder="1" applyAlignment="1" applyProtection="1">
      <alignment/>
      <protection/>
    </xf>
    <xf numFmtId="0" fontId="2" fillId="3" borderId="3" xfId="0" applyFont="1" applyFill="1" applyBorder="1" applyAlignment="1" applyProtection="1">
      <alignment horizontal="left" vertical="top"/>
      <protection/>
    </xf>
    <xf numFmtId="0" fontId="1" fillId="2" borderId="0" xfId="0" applyFont="1" applyFill="1" applyBorder="1" applyAlignment="1" applyProtection="1">
      <alignment horizontal="center" vertical="center" wrapText="1"/>
      <protection/>
    </xf>
    <xf numFmtId="0" fontId="0" fillId="2" borderId="0" xfId="0" applyFill="1" applyAlignment="1" applyProtection="1">
      <alignment/>
      <protection/>
    </xf>
    <xf numFmtId="0" fontId="2" fillId="2" borderId="3" xfId="0" applyFont="1" applyFill="1" applyBorder="1" applyAlignment="1" applyProtection="1">
      <alignment horizontal="center" vertical="top"/>
      <protection/>
    </xf>
    <xf numFmtId="3" fontId="15" fillId="2" borderId="5" xfId="0" applyNumberFormat="1" applyFont="1" applyFill="1" applyBorder="1" applyAlignment="1" applyProtection="1">
      <alignment horizontal="center" vertical="center"/>
      <protection/>
    </xf>
    <xf numFmtId="3" fontId="15" fillId="3" borderId="8" xfId="0" applyNumberFormat="1" applyFont="1" applyFill="1" applyBorder="1" applyAlignment="1" applyProtection="1">
      <alignment horizontal="center" vertical="center"/>
      <protection/>
    </xf>
    <xf numFmtId="0" fontId="2" fillId="2" borderId="0" xfId="0" applyFont="1" applyFill="1" applyBorder="1" applyAlignment="1" applyProtection="1">
      <alignment horizontal="left"/>
      <protection/>
    </xf>
    <xf numFmtId="0" fontId="2" fillId="2" borderId="5" xfId="0" applyFont="1" applyFill="1" applyBorder="1" applyAlignment="1" applyProtection="1">
      <alignment horizontal="left"/>
      <protection/>
    </xf>
    <xf numFmtId="49" fontId="0" fillId="2" borderId="0" xfId="0" applyNumberFormat="1" applyFill="1" applyAlignment="1" applyProtection="1">
      <alignment/>
      <protection/>
    </xf>
    <xf numFmtId="49" fontId="0" fillId="2" borderId="0" xfId="0" applyNumberFormat="1" applyFill="1" applyAlignment="1" applyProtection="1">
      <alignment/>
      <protection/>
    </xf>
    <xf numFmtId="49" fontId="17" fillId="2" borderId="0" xfId="0" applyNumberFormat="1" applyFont="1" applyFill="1" applyAlignment="1" applyProtection="1">
      <alignment horizontal="left" vertical="center"/>
      <protection/>
    </xf>
    <xf numFmtId="0" fontId="2" fillId="2" borderId="0" xfId="0" applyFont="1" applyFill="1" applyBorder="1" applyAlignment="1" applyProtection="1">
      <alignment horizontal="left" vertical="center"/>
      <protection/>
    </xf>
    <xf numFmtId="0" fontId="0" fillId="2" borderId="0" xfId="0" applyFill="1" applyBorder="1" applyAlignment="1" applyProtection="1">
      <alignment horizontal="center"/>
      <protection/>
    </xf>
    <xf numFmtId="0" fontId="6" fillId="2" borderId="0" xfId="0" applyFont="1" applyFill="1" applyBorder="1" applyAlignment="1" applyProtection="1">
      <alignment horizontal="left"/>
      <protection/>
    </xf>
    <xf numFmtId="0" fontId="6" fillId="2" borderId="0"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3" fontId="15" fillId="2" borderId="9" xfId="0" applyNumberFormat="1"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wrapText="1"/>
      <protection/>
    </xf>
    <xf numFmtId="0" fontId="6" fillId="3" borderId="9" xfId="0" applyFont="1" applyFill="1" applyBorder="1" applyAlignment="1" applyProtection="1">
      <alignment horizontal="center" vertical="center" wrapText="1"/>
      <protection/>
    </xf>
    <xf numFmtId="3" fontId="15" fillId="2" borderId="10" xfId="0" applyNumberFormat="1" applyFont="1" applyFill="1" applyBorder="1" applyAlignment="1" applyProtection="1">
      <alignment horizontal="center" vertical="center"/>
      <protection/>
    </xf>
    <xf numFmtId="3" fontId="6" fillId="2" borderId="9" xfId="0" applyNumberFormat="1" applyFont="1" applyFill="1" applyBorder="1" applyAlignment="1" applyProtection="1">
      <alignment horizontal="center" vertical="center"/>
      <protection/>
    </xf>
    <xf numFmtId="3" fontId="6" fillId="3" borderId="9" xfId="0" applyNumberFormat="1" applyFont="1" applyFill="1" applyBorder="1" applyAlignment="1" applyProtection="1">
      <alignment horizontal="center" vertical="center"/>
      <protection/>
    </xf>
    <xf numFmtId="3" fontId="6" fillId="2" borderId="11" xfId="0" applyNumberFormat="1"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protection/>
    </xf>
    <xf numFmtId="3" fontId="15" fillId="3" borderId="9" xfId="0" applyNumberFormat="1" applyFont="1" applyFill="1" applyBorder="1" applyAlignment="1" applyProtection="1">
      <alignment horizontal="center" vertical="center"/>
      <protection/>
    </xf>
    <xf numFmtId="0" fontId="0" fillId="0" borderId="0" xfId="0" applyAlignment="1" applyProtection="1">
      <alignment/>
      <protection/>
    </xf>
    <xf numFmtId="0" fontId="2" fillId="3" borderId="2" xfId="0" applyFont="1" applyFill="1" applyBorder="1" applyAlignment="1" applyProtection="1">
      <alignment/>
      <protection/>
    </xf>
    <xf numFmtId="0" fontId="2" fillId="3" borderId="3" xfId="0" applyFont="1" applyFill="1" applyBorder="1" applyAlignment="1" applyProtection="1">
      <alignment/>
      <protection/>
    </xf>
    <xf numFmtId="0" fontId="2" fillId="2" borderId="4" xfId="0" applyFont="1" applyFill="1" applyBorder="1" applyAlignment="1" applyProtection="1">
      <alignment/>
      <protection/>
    </xf>
    <xf numFmtId="0" fontId="0" fillId="2" borderId="0" xfId="0" applyFill="1" applyBorder="1" applyAlignment="1" applyProtection="1">
      <alignment/>
      <protection/>
    </xf>
    <xf numFmtId="0" fontId="0" fillId="2" borderId="5" xfId="0" applyFill="1" applyBorder="1" applyAlignment="1" applyProtection="1">
      <alignment/>
      <protection/>
    </xf>
    <xf numFmtId="0" fontId="8" fillId="0" borderId="0" xfId="0" applyFont="1" applyBorder="1" applyAlignment="1" applyProtection="1">
      <alignment horizontal="center" vertical="center"/>
      <protection/>
    </xf>
    <xf numFmtId="0" fontId="9" fillId="3" borderId="2" xfId="0" applyFont="1" applyFill="1" applyBorder="1" applyAlignment="1" applyProtection="1">
      <alignment horizontal="left" vertical="center"/>
      <protection/>
    </xf>
    <xf numFmtId="0" fontId="9" fillId="3" borderId="0" xfId="0" applyFont="1" applyFill="1" applyBorder="1" applyAlignment="1" applyProtection="1">
      <alignment horizontal="left" vertical="center"/>
      <protection/>
    </xf>
    <xf numFmtId="0" fontId="0" fillId="3" borderId="2" xfId="0" applyFill="1" applyBorder="1" applyAlignment="1" applyProtection="1">
      <alignment/>
      <protection/>
    </xf>
    <xf numFmtId="0" fontId="0" fillId="3" borderId="3" xfId="0" applyFill="1" applyBorder="1" applyAlignment="1" applyProtection="1">
      <alignment/>
      <protection/>
    </xf>
    <xf numFmtId="0" fontId="0" fillId="3" borderId="0" xfId="0" applyFill="1" applyAlignment="1" applyProtection="1">
      <alignment/>
      <protection/>
    </xf>
    <xf numFmtId="0" fontId="0" fillId="3" borderId="5" xfId="0" applyFill="1" applyBorder="1" applyAlignment="1" applyProtection="1">
      <alignment/>
      <protection/>
    </xf>
    <xf numFmtId="0" fontId="0" fillId="3" borderId="7" xfId="0" applyFill="1" applyBorder="1" applyAlignment="1" applyProtection="1">
      <alignment vertical="center"/>
      <protection/>
    </xf>
    <xf numFmtId="0" fontId="0" fillId="3" borderId="7" xfId="0" applyFill="1" applyBorder="1" applyAlignment="1" applyProtection="1">
      <alignment/>
      <protection/>
    </xf>
    <xf numFmtId="0" fontId="0" fillId="3" borderId="8" xfId="0" applyFill="1" applyBorder="1" applyAlignment="1" applyProtection="1">
      <alignment/>
      <protection/>
    </xf>
    <xf numFmtId="0" fontId="0" fillId="2" borderId="0" xfId="0" applyFill="1" applyAlignment="1" applyProtection="1">
      <alignment horizontal="center"/>
      <protection/>
    </xf>
    <xf numFmtId="0" fontId="0" fillId="2" borderId="0" xfId="0" applyFill="1" applyAlignment="1" applyProtection="1">
      <alignment/>
      <protection/>
    </xf>
    <xf numFmtId="0" fontId="2" fillId="3" borderId="4" xfId="0" applyFont="1" applyFill="1" applyBorder="1" applyAlignment="1" applyProtection="1">
      <alignment/>
      <protection/>
    </xf>
    <xf numFmtId="0" fontId="2" fillId="3" borderId="0" xfId="0" applyFont="1" applyFill="1" applyBorder="1" applyAlignment="1" applyProtection="1">
      <alignment/>
      <protection/>
    </xf>
    <xf numFmtId="0" fontId="2" fillId="3" borderId="5" xfId="0" applyFont="1" applyFill="1" applyBorder="1" applyAlignment="1" applyProtection="1">
      <alignment/>
      <protection/>
    </xf>
    <xf numFmtId="0" fontId="15" fillId="3" borderId="9" xfId="0" applyFont="1" applyFill="1" applyBorder="1" applyAlignment="1" applyProtection="1">
      <alignment horizontal="center" vertical="center"/>
      <protection/>
    </xf>
    <xf numFmtId="0" fontId="15" fillId="3" borderId="9" xfId="0" applyFont="1" applyFill="1" applyBorder="1" applyAlignment="1" applyProtection="1">
      <alignment horizontal="center" vertical="center" wrapText="1"/>
      <protection/>
    </xf>
    <xf numFmtId="49" fontId="1" fillId="0" borderId="12" xfId="0" applyNumberFormat="1" applyFont="1" applyBorder="1" applyAlignment="1" applyProtection="1">
      <alignment horizontal="center" vertical="top" wrapText="1"/>
      <protection locked="0"/>
    </xf>
    <xf numFmtId="0" fontId="0" fillId="2" borderId="4" xfId="0" applyFill="1" applyBorder="1" applyAlignment="1" applyProtection="1">
      <alignment/>
      <protection/>
    </xf>
    <xf numFmtId="0" fontId="2" fillId="2" borderId="4" xfId="0" applyFont="1" applyFill="1" applyBorder="1" applyAlignment="1" applyProtection="1">
      <alignment/>
      <protection/>
    </xf>
    <xf numFmtId="0" fontId="2" fillId="2" borderId="0" xfId="0" applyFont="1" applyFill="1" applyBorder="1" applyAlignment="1" applyProtection="1">
      <alignment/>
      <protection/>
    </xf>
    <xf numFmtId="0" fontId="0" fillId="3" borderId="2" xfId="0" applyFill="1" applyBorder="1" applyAlignment="1" applyProtection="1">
      <alignment vertical="top" wrapText="1"/>
      <protection/>
    </xf>
    <xf numFmtId="0" fontId="0" fillId="3" borderId="3" xfId="0" applyFill="1" applyBorder="1" applyAlignment="1" applyProtection="1">
      <alignment vertical="top" wrapText="1"/>
      <protection/>
    </xf>
    <xf numFmtId="0" fontId="0" fillId="3" borderId="4" xfId="0" applyFill="1" applyBorder="1" applyAlignment="1" applyProtection="1">
      <alignment horizontal="left" vertical="top" wrapText="1"/>
      <protection/>
    </xf>
    <xf numFmtId="0" fontId="0" fillId="3" borderId="0" xfId="0" applyFill="1" applyAlignment="1" applyProtection="1">
      <alignment horizontal="left" vertical="top" wrapText="1"/>
      <protection/>
    </xf>
    <xf numFmtId="0" fontId="0" fillId="3" borderId="5" xfId="0" applyFill="1" applyBorder="1" applyAlignment="1" applyProtection="1">
      <alignment horizontal="left" vertical="top" wrapText="1"/>
      <protection/>
    </xf>
    <xf numFmtId="0" fontId="0" fillId="3" borderId="6" xfId="0" applyFill="1" applyBorder="1" applyAlignment="1" applyProtection="1">
      <alignment horizontal="left" vertical="top" wrapText="1"/>
      <protection/>
    </xf>
    <xf numFmtId="0" fontId="0" fillId="3" borderId="7" xfId="0" applyFill="1" applyBorder="1" applyAlignment="1" applyProtection="1">
      <alignment horizontal="left" vertical="top" wrapText="1"/>
      <protection/>
    </xf>
    <xf numFmtId="0" fontId="0" fillId="3" borderId="8" xfId="0" applyFill="1" applyBorder="1" applyAlignment="1" applyProtection="1">
      <alignment horizontal="left" vertical="top" wrapText="1"/>
      <protection/>
    </xf>
    <xf numFmtId="49" fontId="0" fillId="2" borderId="0" xfId="0" applyNumberFormat="1" applyFill="1" applyAlignment="1" applyProtection="1">
      <alignment horizontal="left"/>
      <protection/>
    </xf>
    <xf numFmtId="49" fontId="15" fillId="2" borderId="4" xfId="0" applyNumberFormat="1"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3" fontId="15" fillId="3" borderId="5" xfId="0" applyNumberFormat="1" applyFont="1" applyFill="1" applyBorder="1" applyAlignment="1" applyProtection="1">
      <alignment horizontal="center" vertical="center"/>
      <protection/>
    </xf>
    <xf numFmtId="0" fontId="2" fillId="2" borderId="4" xfId="0" applyFont="1" applyFill="1" applyBorder="1" applyAlignment="1" applyProtection="1">
      <alignment horizontal="center" vertical="center"/>
      <protection/>
    </xf>
    <xf numFmtId="0" fontId="2" fillId="2" borderId="0" xfId="0" applyFont="1" applyFill="1" applyBorder="1" applyAlignment="1" applyProtection="1">
      <alignment horizontal="center" vertical="center"/>
      <protection/>
    </xf>
    <xf numFmtId="0" fontId="2" fillId="2" borderId="5" xfId="0" applyFont="1" applyFill="1" applyBorder="1" applyAlignment="1" applyProtection="1">
      <alignment horizontal="center" vertical="center"/>
      <protection/>
    </xf>
    <xf numFmtId="49" fontId="1" fillId="2" borderId="13" xfId="0" applyNumberFormat="1" applyFont="1" applyFill="1" applyBorder="1" applyAlignment="1" applyProtection="1">
      <alignment horizontal="center" vertical="center"/>
      <protection/>
    </xf>
    <xf numFmtId="49" fontId="1" fillId="2" borderId="14" xfId="0" applyNumberFormat="1" applyFont="1" applyFill="1" applyBorder="1" applyAlignment="1" applyProtection="1">
      <alignment horizontal="center" vertical="center"/>
      <protection/>
    </xf>
    <xf numFmtId="49" fontId="1" fillId="2" borderId="15" xfId="0" applyNumberFormat="1" applyFont="1" applyFill="1" applyBorder="1" applyAlignment="1" applyProtection="1">
      <alignment horizontal="center" vertical="center"/>
      <protection/>
    </xf>
    <xf numFmtId="0" fontId="0" fillId="3" borderId="4" xfId="0" applyFill="1" applyBorder="1" applyAlignment="1" applyProtection="1">
      <alignment horizontal="center" vertical="center" wrapText="1"/>
      <protection/>
    </xf>
    <xf numFmtId="0" fontId="0" fillId="3" borderId="0" xfId="0" applyFill="1" applyBorder="1" applyAlignment="1" applyProtection="1">
      <alignment horizontal="center" vertical="center" wrapText="1"/>
      <protection/>
    </xf>
    <xf numFmtId="0" fontId="0" fillId="3" borderId="5" xfId="0" applyFill="1" applyBorder="1" applyAlignment="1" applyProtection="1">
      <alignment horizontal="center" vertical="center" wrapText="1"/>
      <protection/>
    </xf>
    <xf numFmtId="0" fontId="2" fillId="3" borderId="1" xfId="0" applyFont="1" applyFill="1" applyBorder="1" applyAlignment="1" applyProtection="1">
      <alignment horizontal="center" vertical="center"/>
      <protection/>
    </xf>
    <xf numFmtId="0" fontId="0" fillId="0" borderId="2" xfId="0" applyBorder="1" applyAlignment="1" applyProtection="1">
      <alignment horizontal="center" vertical="center"/>
      <protection/>
    </xf>
    <xf numFmtId="49" fontId="5" fillId="4" borderId="2" xfId="0" applyNumberFormat="1" applyFont="1" applyFill="1"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5" xfId="0" applyBorder="1" applyAlignment="1" applyProtection="1">
      <alignment horizontal="center" vertical="center"/>
      <protection/>
    </xf>
    <xf numFmtId="0" fontId="0" fillId="0" borderId="0" xfId="0" applyBorder="1" applyAlignment="1" applyProtection="1">
      <alignment horizontal="center" vertical="center"/>
      <protection/>
    </xf>
    <xf numFmtId="0" fontId="18" fillId="3" borderId="1" xfId="0" applyFont="1" applyFill="1" applyBorder="1" applyAlignment="1" applyProtection="1">
      <alignment horizontal="center" vertical="center" wrapText="1"/>
      <protection/>
    </xf>
    <xf numFmtId="0" fontId="0" fillId="3" borderId="2" xfId="0" applyFill="1" applyBorder="1" applyAlignment="1" applyProtection="1">
      <alignment horizontal="center" vertical="center" wrapText="1"/>
      <protection/>
    </xf>
    <xf numFmtId="0" fontId="0" fillId="3" borderId="3" xfId="0" applyFill="1" applyBorder="1" applyAlignment="1" applyProtection="1">
      <alignment horizontal="center" vertical="center" wrapText="1"/>
      <protection/>
    </xf>
    <xf numFmtId="49" fontId="1" fillId="2" borderId="14" xfId="0" applyNumberFormat="1"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2" borderId="1" xfId="0" applyFill="1"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0" fillId="0" borderId="4" xfId="0" applyBorder="1" applyAlignment="1" applyProtection="1">
      <alignment/>
      <protection/>
    </xf>
    <xf numFmtId="0" fontId="0" fillId="0" borderId="0"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1" fillId="2" borderId="1" xfId="0" applyFont="1" applyFill="1" applyBorder="1" applyAlignment="1" applyProtection="1">
      <alignment horizontal="center" wrapText="1"/>
      <protection/>
    </xf>
    <xf numFmtId="0" fontId="0" fillId="0" borderId="2" xfId="0" applyBorder="1" applyAlignment="1" applyProtection="1">
      <alignment horizontal="center"/>
      <protection/>
    </xf>
    <xf numFmtId="0" fontId="0" fillId="0" borderId="3" xfId="0" applyBorder="1" applyAlignment="1" applyProtection="1">
      <alignment horizontal="center"/>
      <protection/>
    </xf>
    <xf numFmtId="0" fontId="1" fillId="2" borderId="4" xfId="0" applyFont="1" applyFill="1" applyBorder="1" applyAlignment="1" applyProtection="1">
      <alignment horizontal="center" vertical="top"/>
      <protection/>
    </xf>
    <xf numFmtId="0" fontId="2" fillId="3" borderId="2" xfId="0" applyFont="1" applyFill="1" applyBorder="1" applyAlignment="1" applyProtection="1">
      <alignment vertical="center"/>
      <protection/>
    </xf>
    <xf numFmtId="3" fontId="7" fillId="3" borderId="0" xfId="0" applyNumberFormat="1" applyFont="1" applyFill="1" applyBorder="1" applyAlignment="1" applyProtection="1">
      <alignment horizontal="right" vertical="center" wrapText="1"/>
      <protection locked="0"/>
    </xf>
    <xf numFmtId="3" fontId="7" fillId="3" borderId="0" xfId="0" applyNumberFormat="1" applyFont="1" applyFill="1" applyBorder="1" applyAlignment="1" applyProtection="1">
      <alignment horizontal="right" vertical="center"/>
      <protection locked="0"/>
    </xf>
    <xf numFmtId="3" fontId="7" fillId="2" borderId="0" xfId="0" applyNumberFormat="1" applyFont="1" applyFill="1" applyBorder="1" applyAlignment="1" applyProtection="1">
      <alignment horizontal="right" vertical="center"/>
      <protection locked="0"/>
    </xf>
    <xf numFmtId="3" fontId="7" fillId="2" borderId="0" xfId="0" applyNumberFormat="1" applyFont="1" applyFill="1" applyBorder="1" applyAlignment="1" applyProtection="1">
      <alignment horizontal="right" vertical="center" wrapText="1"/>
      <protection locked="0"/>
    </xf>
    <xf numFmtId="49" fontId="19" fillId="2" borderId="0" xfId="0" applyNumberFormat="1" applyFont="1" applyFill="1" applyBorder="1" applyAlignment="1" applyProtection="1">
      <alignment horizontal="left"/>
      <protection/>
    </xf>
    <xf numFmtId="0" fontId="0" fillId="2" borderId="0" xfId="0" applyFill="1" applyBorder="1" applyAlignment="1" applyProtection="1">
      <alignment horizontal="center"/>
      <protection/>
    </xf>
    <xf numFmtId="0" fontId="13" fillId="2" borderId="2" xfId="0" applyFont="1" applyFill="1" applyBorder="1" applyAlignment="1" applyProtection="1">
      <alignment horizontal="left" vertical="center"/>
      <protection/>
    </xf>
    <xf numFmtId="0" fontId="11" fillId="2" borderId="2" xfId="0" applyFont="1" applyFill="1" applyBorder="1" applyAlignment="1" applyProtection="1">
      <alignment horizontal="right" vertical="center"/>
      <protection/>
    </xf>
    <xf numFmtId="49" fontId="12" fillId="2" borderId="2" xfId="0" applyNumberFormat="1" applyFont="1" applyFill="1" applyBorder="1" applyAlignment="1" applyProtection="1">
      <alignment horizontal="left" vertical="center"/>
      <protection/>
    </xf>
    <xf numFmtId="49" fontId="12" fillId="2" borderId="0" xfId="0" applyNumberFormat="1" applyFont="1" applyFill="1" applyBorder="1" applyAlignment="1" applyProtection="1">
      <alignment horizontal="left" vertical="center"/>
      <protection/>
    </xf>
    <xf numFmtId="0" fontId="15" fillId="2" borderId="4" xfId="0" applyFont="1" applyFill="1" applyBorder="1" applyAlignment="1" applyProtection="1">
      <alignment horizontal="center" vertical="center" textRotation="90" wrapText="1"/>
      <protection/>
    </xf>
    <xf numFmtId="0" fontId="15" fillId="2" borderId="6" xfId="0" applyFont="1" applyFill="1" applyBorder="1" applyAlignment="1" applyProtection="1">
      <alignment horizontal="center" vertical="center" textRotation="90" wrapText="1"/>
      <protection/>
    </xf>
    <xf numFmtId="49" fontId="7" fillId="2" borderId="14" xfId="0" applyNumberFormat="1" applyFont="1" applyFill="1" applyBorder="1" applyAlignment="1" applyProtection="1">
      <alignment horizontal="center" vertical="center"/>
      <protection locked="0"/>
    </xf>
    <xf numFmtId="49" fontId="7" fillId="2" borderId="13" xfId="0" applyNumberFormat="1" applyFont="1" applyFill="1" applyBorder="1" applyAlignment="1" applyProtection="1">
      <alignment horizontal="center" vertical="center"/>
      <protection locked="0"/>
    </xf>
    <xf numFmtId="49" fontId="7" fillId="2" borderId="12" xfId="0" applyNumberFormat="1" applyFont="1" applyFill="1" applyBorder="1" applyAlignment="1" applyProtection="1">
      <alignment horizontal="center" vertical="center" wrapText="1"/>
      <protection locked="0"/>
    </xf>
    <xf numFmtId="0" fontId="0" fillId="0" borderId="0" xfId="0" applyAlignment="1" applyProtection="1">
      <alignment/>
      <protection/>
    </xf>
    <xf numFmtId="0" fontId="2" fillId="3" borderId="1" xfId="0" applyFont="1" applyFill="1" applyBorder="1" applyAlignment="1" applyProtection="1">
      <alignment horizontal="left" vertical="top" wrapText="1"/>
      <protection/>
    </xf>
    <xf numFmtId="0" fontId="0" fillId="0" borderId="2" xfId="0" applyBorder="1" applyAlignment="1" applyProtection="1">
      <alignment vertical="top" wrapText="1"/>
      <protection/>
    </xf>
    <xf numFmtId="0" fontId="6" fillId="2" borderId="4"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6" fillId="2" borderId="5" xfId="0" applyFont="1" applyFill="1" applyBorder="1" applyAlignment="1" applyProtection="1">
      <alignment horizontal="center"/>
      <protection/>
    </xf>
    <xf numFmtId="0" fontId="0" fillId="2" borderId="4" xfId="0" applyFill="1" applyBorder="1" applyAlignment="1" applyProtection="1">
      <alignment/>
      <protection/>
    </xf>
    <xf numFmtId="0" fontId="2" fillId="3" borderId="1" xfId="0" applyFont="1" applyFill="1" applyBorder="1" applyAlignment="1" applyProtection="1">
      <alignment horizontal="left" vertical="top"/>
      <protection/>
    </xf>
    <xf numFmtId="0" fontId="2" fillId="3" borderId="2" xfId="0" applyFont="1" applyFill="1" applyBorder="1" applyAlignment="1" applyProtection="1">
      <alignment horizontal="left" vertical="top"/>
      <protection/>
    </xf>
    <xf numFmtId="0" fontId="2" fillId="3" borderId="3" xfId="0" applyFont="1" applyFill="1" applyBorder="1" applyAlignment="1" applyProtection="1">
      <alignment horizontal="left" vertical="top"/>
      <protection/>
    </xf>
    <xf numFmtId="0" fontId="6" fillId="0" borderId="11" xfId="0" applyFont="1" applyBorder="1" applyAlignment="1" applyProtection="1">
      <alignment horizontal="center" vertical="center" textRotation="90" wrapText="1"/>
      <protection/>
    </xf>
    <xf numFmtId="0" fontId="0" fillId="0" borderId="9" xfId="0" applyBorder="1" applyAlignment="1" applyProtection="1">
      <alignment horizontal="center" vertical="center"/>
      <protection/>
    </xf>
    <xf numFmtId="0" fontId="14" fillId="0" borderId="11" xfId="0" applyFont="1" applyBorder="1" applyAlignment="1" applyProtection="1">
      <alignment horizontal="center" vertical="center" textRotation="90" wrapText="1"/>
      <protection/>
    </xf>
    <xf numFmtId="0" fontId="14" fillId="0" borderId="9" xfId="0" applyFont="1" applyBorder="1" applyAlignment="1" applyProtection="1">
      <alignment horizontal="center" vertical="center" textRotation="90" wrapText="1"/>
      <protection/>
    </xf>
    <xf numFmtId="3" fontId="7" fillId="2" borderId="0" xfId="0" applyNumberFormat="1" applyFont="1" applyFill="1" applyBorder="1" applyAlignment="1" applyProtection="1">
      <alignment horizontal="right" vertical="center"/>
      <protection/>
    </xf>
    <xf numFmtId="3" fontId="7" fillId="2" borderId="5" xfId="0" applyNumberFormat="1" applyFont="1" applyFill="1" applyBorder="1" applyAlignment="1" applyProtection="1">
      <alignment horizontal="right" vertical="center"/>
      <protection/>
    </xf>
    <xf numFmtId="3" fontId="7" fillId="3" borderId="0" xfId="0" applyNumberFormat="1" applyFont="1" applyFill="1" applyBorder="1" applyAlignment="1" applyProtection="1">
      <alignment horizontal="right" vertical="center"/>
      <protection/>
    </xf>
    <xf numFmtId="3" fontId="7" fillId="3" borderId="5" xfId="0" applyNumberFormat="1" applyFont="1" applyFill="1" applyBorder="1" applyAlignment="1" applyProtection="1">
      <alignment horizontal="right" vertical="center"/>
      <protection/>
    </xf>
    <xf numFmtId="0" fontId="1" fillId="2" borderId="0" xfId="0" applyFont="1" applyFill="1" applyBorder="1" applyAlignment="1" applyProtection="1">
      <alignment horizontal="left" vertical="center"/>
      <protection/>
    </xf>
    <xf numFmtId="3" fontId="7" fillId="3" borderId="5" xfId="0" applyNumberFormat="1" applyFont="1" applyFill="1" applyBorder="1" applyAlignment="1" applyProtection="1">
      <alignment horizontal="right" vertical="center"/>
      <protection locked="0"/>
    </xf>
    <xf numFmtId="3" fontId="8" fillId="3" borderId="4" xfId="0" applyNumberFormat="1" applyFont="1" applyFill="1" applyBorder="1" applyAlignment="1" applyProtection="1">
      <alignment horizontal="right" vertical="center"/>
      <protection locked="0"/>
    </xf>
    <xf numFmtId="3" fontId="8" fillId="3" borderId="0" xfId="0" applyNumberFormat="1" applyFont="1" applyFill="1" applyBorder="1" applyAlignment="1" applyProtection="1">
      <alignment horizontal="right" vertical="center"/>
      <protection locked="0"/>
    </xf>
    <xf numFmtId="3" fontId="8" fillId="3" borderId="5" xfId="0" applyNumberFormat="1" applyFont="1" applyFill="1" applyBorder="1" applyAlignment="1" applyProtection="1">
      <alignment horizontal="right" vertical="center"/>
      <protection locked="0"/>
    </xf>
    <xf numFmtId="3" fontId="8" fillId="0" borderId="6" xfId="0" applyNumberFormat="1" applyFont="1" applyBorder="1" applyAlignment="1" applyProtection="1">
      <alignment horizontal="left" vertical="center"/>
      <protection locked="0"/>
    </xf>
    <xf numFmtId="3" fontId="8" fillId="0" borderId="7" xfId="0" applyNumberFormat="1" applyFont="1" applyBorder="1" applyAlignment="1" applyProtection="1">
      <alignment horizontal="left" vertical="center"/>
      <protection locked="0"/>
    </xf>
    <xf numFmtId="3" fontId="8" fillId="0" borderId="8" xfId="0" applyNumberFormat="1" applyFont="1" applyBorder="1" applyAlignment="1" applyProtection="1">
      <alignment horizontal="left" vertical="center"/>
      <protection locked="0"/>
    </xf>
    <xf numFmtId="0" fontId="2" fillId="2" borderId="2" xfId="0" applyFont="1" applyFill="1" applyBorder="1" applyAlignment="1" applyProtection="1">
      <alignment horizontal="left" vertical="top"/>
      <protection/>
    </xf>
    <xf numFmtId="0" fontId="2" fillId="2" borderId="3" xfId="0" applyFont="1" applyFill="1" applyBorder="1" applyAlignment="1" applyProtection="1">
      <alignment horizontal="left" vertical="top"/>
      <protection/>
    </xf>
    <xf numFmtId="3" fontId="7" fillId="2" borderId="7" xfId="0" applyNumberFormat="1" applyFont="1" applyFill="1" applyBorder="1" applyAlignment="1" applyProtection="1">
      <alignment horizontal="right" vertical="center"/>
      <protection/>
    </xf>
    <xf numFmtId="3" fontId="7" fillId="2" borderId="8" xfId="0" applyNumberFormat="1" applyFont="1" applyFill="1" applyBorder="1" applyAlignment="1" applyProtection="1">
      <alignment horizontal="right" vertical="center"/>
      <protection/>
    </xf>
    <xf numFmtId="0" fontId="2" fillId="2" borderId="12" xfId="0" applyFont="1" applyFill="1" applyBorder="1" applyAlignment="1" applyProtection="1">
      <alignment horizontal="center" vertical="center" wrapText="1"/>
      <protection/>
    </xf>
    <xf numFmtId="0" fontId="2" fillId="2" borderId="14" xfId="0" applyFont="1" applyFill="1" applyBorder="1" applyAlignment="1" applyProtection="1">
      <alignment horizontal="left" vertical="center" wrapText="1"/>
      <protection/>
    </xf>
    <xf numFmtId="0" fontId="2" fillId="2" borderId="15" xfId="0" applyFont="1" applyFill="1" applyBorder="1" applyAlignment="1" applyProtection="1">
      <alignment horizontal="left" vertical="center" wrapText="1"/>
      <protection/>
    </xf>
    <xf numFmtId="0" fontId="2" fillId="2" borderId="13" xfId="0" applyFont="1" applyFill="1" applyBorder="1" applyAlignment="1" applyProtection="1">
      <alignment horizontal="left" vertical="center" wrapText="1"/>
      <protection/>
    </xf>
    <xf numFmtId="0" fontId="9" fillId="3" borderId="1" xfId="0" applyFont="1" applyFill="1" applyBorder="1" applyAlignment="1" applyProtection="1">
      <alignment horizontal="left" vertical="center" wrapText="1"/>
      <protection/>
    </xf>
    <xf numFmtId="0" fontId="9" fillId="3" borderId="2" xfId="0" applyFont="1" applyFill="1" applyBorder="1" applyAlignment="1" applyProtection="1">
      <alignment horizontal="left" vertical="center" wrapText="1"/>
      <protection/>
    </xf>
    <xf numFmtId="0" fontId="9" fillId="3" borderId="3" xfId="0" applyFont="1" applyFill="1" applyBorder="1" applyAlignment="1" applyProtection="1">
      <alignment horizontal="left" vertical="center" wrapText="1"/>
      <protection/>
    </xf>
    <xf numFmtId="0" fontId="15" fillId="2" borderId="1" xfId="0" applyFont="1" applyFill="1" applyBorder="1" applyAlignment="1" applyProtection="1">
      <alignment horizontal="left" vertical="center"/>
      <protection/>
    </xf>
    <xf numFmtId="0" fontId="15" fillId="2" borderId="0" xfId="0" applyFont="1" applyFill="1" applyBorder="1" applyAlignment="1" applyProtection="1">
      <alignment horizontal="left" vertical="center"/>
      <protection/>
    </xf>
    <xf numFmtId="0" fontId="9" fillId="2" borderId="0" xfId="0" applyFont="1" applyFill="1" applyBorder="1" applyAlignment="1" applyProtection="1">
      <alignment horizontal="center" vertical="center"/>
      <protection/>
    </xf>
    <xf numFmtId="0" fontId="9" fillId="2" borderId="5" xfId="0" applyFont="1" applyFill="1" applyBorder="1" applyAlignment="1" applyProtection="1">
      <alignment horizontal="center" vertical="center"/>
      <protection/>
    </xf>
    <xf numFmtId="0" fontId="2" fillId="2" borderId="4" xfId="0" applyFont="1" applyFill="1" applyBorder="1" applyAlignment="1" applyProtection="1">
      <alignment horizontal="left" vertical="center"/>
      <protection/>
    </xf>
    <xf numFmtId="0" fontId="8" fillId="3" borderId="4" xfId="0" applyFont="1" applyFill="1" applyBorder="1" applyAlignment="1" applyProtection="1">
      <alignment horizontal="center" vertical="center"/>
      <protection/>
    </xf>
    <xf numFmtId="0" fontId="0" fillId="3" borderId="0" xfId="0" applyFill="1" applyBorder="1" applyAlignment="1" applyProtection="1">
      <alignment/>
      <protection/>
    </xf>
    <xf numFmtId="0" fontId="0" fillId="3" borderId="5" xfId="0" applyFill="1" applyBorder="1" applyAlignment="1" applyProtection="1">
      <alignment/>
      <protection/>
    </xf>
    <xf numFmtId="0" fontId="0" fillId="3" borderId="6" xfId="0" applyFill="1" applyBorder="1" applyAlignment="1" applyProtection="1">
      <alignment/>
      <protection/>
    </xf>
    <xf numFmtId="0" fontId="0" fillId="3" borderId="7" xfId="0" applyFill="1" applyBorder="1" applyAlignment="1" applyProtection="1">
      <alignment/>
      <protection/>
    </xf>
    <xf numFmtId="0" fontId="0" fillId="3" borderId="8" xfId="0" applyFill="1" applyBorder="1" applyAlignment="1" applyProtection="1">
      <alignment/>
      <protection/>
    </xf>
    <xf numFmtId="0" fontId="8" fillId="0" borderId="6"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49" fontId="7" fillId="2" borderId="4" xfId="0" applyNumberFormat="1" applyFont="1" applyFill="1" applyBorder="1" applyAlignment="1" applyProtection="1">
      <alignment horizontal="center" vertical="center"/>
      <protection locked="0"/>
    </xf>
    <xf numFmtId="49" fontId="7" fillId="2" borderId="5" xfId="0" applyNumberFormat="1"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xf>
    <xf numFmtId="0" fontId="15" fillId="3" borderId="0" xfId="0" applyFont="1" applyFill="1" applyBorder="1" applyAlignment="1" applyProtection="1">
      <alignment horizontal="center" vertical="center"/>
      <protection/>
    </xf>
    <xf numFmtId="0" fontId="15" fillId="3" borderId="5" xfId="0" applyFont="1" applyFill="1" applyBorder="1" applyAlignment="1" applyProtection="1">
      <alignment horizontal="center" vertical="center"/>
      <protection/>
    </xf>
    <xf numFmtId="0" fontId="15" fillId="3" borderId="6" xfId="0" applyFont="1" applyFill="1" applyBorder="1" applyAlignment="1" applyProtection="1">
      <alignment horizontal="center" vertical="center"/>
      <protection/>
    </xf>
    <xf numFmtId="0" fontId="15" fillId="3" borderId="7" xfId="0" applyFont="1" applyFill="1" applyBorder="1" applyAlignment="1" applyProtection="1">
      <alignment horizontal="center" vertical="center"/>
      <protection/>
    </xf>
    <xf numFmtId="0" fontId="15" fillId="3" borderId="8" xfId="0" applyFont="1" applyFill="1" applyBorder="1" applyAlignment="1" applyProtection="1">
      <alignment horizontal="center" vertical="center"/>
      <protection/>
    </xf>
    <xf numFmtId="0" fontId="15" fillId="3" borderId="16" xfId="0" applyFont="1" applyFill="1" applyBorder="1" applyAlignment="1" applyProtection="1">
      <alignment horizontal="center" vertical="center"/>
      <protection/>
    </xf>
    <xf numFmtId="0" fontId="15" fillId="3" borderId="17" xfId="0" applyFont="1" applyFill="1" applyBorder="1" applyAlignment="1" applyProtection="1">
      <alignment horizontal="center" vertical="center"/>
      <protection/>
    </xf>
    <xf numFmtId="0" fontId="8" fillId="2" borderId="18" xfId="0"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15" fillId="3" borderId="14" xfId="0" applyNumberFormat="1" applyFont="1" applyFill="1" applyBorder="1" applyAlignment="1" applyProtection="1">
      <alignment horizontal="center" vertical="center"/>
      <protection/>
    </xf>
    <xf numFmtId="49" fontId="15" fillId="3" borderId="15" xfId="0" applyNumberFormat="1" applyFont="1" applyFill="1" applyBorder="1" applyAlignment="1" applyProtection="1">
      <alignment horizontal="center" vertical="center"/>
      <protection/>
    </xf>
    <xf numFmtId="49" fontId="15" fillId="3" borderId="13" xfId="0" applyNumberFormat="1" applyFont="1" applyFill="1" applyBorder="1" applyAlignment="1" applyProtection="1">
      <alignment horizontal="center" vertical="center"/>
      <protection/>
    </xf>
    <xf numFmtId="0" fontId="2" fillId="2" borderId="19" xfId="0" applyFont="1" applyFill="1" applyBorder="1" applyAlignment="1" applyProtection="1">
      <alignment horizontal="left" vertical="center"/>
      <protection/>
    </xf>
    <xf numFmtId="0" fontId="2" fillId="2" borderId="2" xfId="0" applyFont="1" applyFill="1" applyBorder="1" applyAlignment="1" applyProtection="1">
      <alignment horizontal="left" vertical="center"/>
      <protection/>
    </xf>
    <xf numFmtId="0" fontId="15" fillId="3" borderId="20" xfId="0" applyFont="1" applyFill="1" applyBorder="1" applyAlignment="1" applyProtection="1">
      <alignment horizontal="center" vertical="center"/>
      <protection/>
    </xf>
    <xf numFmtId="0" fontId="15" fillId="3" borderId="21" xfId="0" applyFont="1" applyFill="1" applyBorder="1" applyAlignment="1" applyProtection="1">
      <alignment horizontal="center" vertical="center"/>
      <protection/>
    </xf>
    <xf numFmtId="0" fontId="15" fillId="3" borderId="22" xfId="0" applyFont="1" applyFill="1" applyBorder="1" applyAlignment="1" applyProtection="1">
      <alignment horizontal="center" vertical="center"/>
      <protection/>
    </xf>
    <xf numFmtId="0" fontId="15" fillId="3" borderId="23" xfId="0" applyFont="1" applyFill="1" applyBorder="1" applyAlignment="1" applyProtection="1">
      <alignment horizontal="center" vertical="center"/>
      <protection/>
    </xf>
    <xf numFmtId="0" fontId="15" fillId="3" borderId="14" xfId="0" applyFont="1" applyFill="1" applyBorder="1" applyAlignment="1" applyProtection="1">
      <alignment horizontal="center" vertical="center"/>
      <protection/>
    </xf>
    <xf numFmtId="0" fontId="15" fillId="3" borderId="15" xfId="0" applyFont="1" applyFill="1" applyBorder="1" applyAlignment="1" applyProtection="1">
      <alignment horizontal="center" vertical="center"/>
      <protection/>
    </xf>
    <xf numFmtId="0" fontId="15" fillId="3" borderId="13" xfId="0" applyFont="1" applyFill="1" applyBorder="1" applyAlignment="1" applyProtection="1">
      <alignment horizontal="center" vertical="center"/>
      <protection/>
    </xf>
    <xf numFmtId="0" fontId="2" fillId="2" borderId="24" xfId="0" applyFont="1" applyFill="1" applyBorder="1" applyAlignment="1" applyProtection="1">
      <alignment horizontal="left" vertical="center"/>
      <protection/>
    </xf>
    <xf numFmtId="0" fontId="2" fillId="2" borderId="0" xfId="0" applyFont="1" applyFill="1" applyBorder="1" applyAlignment="1" applyProtection="1">
      <alignment horizontal="left" vertical="center"/>
      <protection/>
    </xf>
    <xf numFmtId="0" fontId="2" fillId="3" borderId="24" xfId="0" applyFont="1" applyFill="1" applyBorder="1" applyAlignment="1" applyProtection="1">
      <alignment horizontal="left" vertical="center"/>
      <protection/>
    </xf>
    <xf numFmtId="0" fontId="2" fillId="3" borderId="0" xfId="0" applyFont="1" applyFill="1" applyBorder="1" applyAlignment="1" applyProtection="1">
      <alignment horizontal="left" vertical="center"/>
      <protection/>
    </xf>
    <xf numFmtId="3" fontId="8" fillId="0" borderId="4" xfId="0" applyNumberFormat="1" applyFont="1" applyBorder="1" applyAlignment="1" applyProtection="1">
      <alignment horizontal="left" vertical="center"/>
      <protection locked="0"/>
    </xf>
    <xf numFmtId="3" fontId="8" fillId="0" borderId="0" xfId="0" applyNumberFormat="1" applyFont="1" applyBorder="1" applyAlignment="1" applyProtection="1">
      <alignment horizontal="left" vertical="center"/>
      <protection locked="0"/>
    </xf>
    <xf numFmtId="3" fontId="8" fillId="2" borderId="4" xfId="0" applyNumberFormat="1" applyFont="1" applyFill="1" applyBorder="1" applyAlignment="1" applyProtection="1">
      <alignment horizontal="right" vertical="center"/>
      <protection locked="0"/>
    </xf>
    <xf numFmtId="3" fontId="8" fillId="2" borderId="0" xfId="0" applyNumberFormat="1" applyFont="1" applyFill="1" applyBorder="1" applyAlignment="1" applyProtection="1">
      <alignment horizontal="right" vertical="center"/>
      <protection locked="0"/>
    </xf>
    <xf numFmtId="3" fontId="8" fillId="2" borderId="5" xfId="0" applyNumberFormat="1" applyFont="1" applyFill="1" applyBorder="1" applyAlignment="1" applyProtection="1">
      <alignment horizontal="right" vertical="center"/>
      <protection locked="0"/>
    </xf>
    <xf numFmtId="3" fontId="7" fillId="3" borderId="5" xfId="0" applyNumberFormat="1" applyFont="1" applyFill="1" applyBorder="1" applyAlignment="1" applyProtection="1">
      <alignment horizontal="right" vertical="center" wrapText="1"/>
      <protection/>
    </xf>
    <xf numFmtId="3" fontId="7" fillId="3" borderId="9" xfId="0" applyNumberFormat="1" applyFont="1" applyFill="1" applyBorder="1" applyAlignment="1" applyProtection="1">
      <alignment horizontal="right" vertical="center" wrapText="1"/>
      <protection/>
    </xf>
    <xf numFmtId="3" fontId="7" fillId="3" borderId="4" xfId="0" applyNumberFormat="1" applyFont="1" applyFill="1" applyBorder="1" applyAlignment="1" applyProtection="1">
      <alignment horizontal="right" vertical="center" wrapText="1"/>
      <protection/>
    </xf>
    <xf numFmtId="3" fontId="7" fillId="3" borderId="9" xfId="0" applyNumberFormat="1" applyFont="1" applyFill="1" applyBorder="1" applyAlignment="1" applyProtection="1">
      <alignment horizontal="right" vertical="center"/>
      <protection/>
    </xf>
    <xf numFmtId="0" fontId="9" fillId="3" borderId="24" xfId="0" applyFont="1" applyFill="1" applyBorder="1" applyAlignment="1" applyProtection="1">
      <alignment horizontal="left" vertical="center"/>
      <protection/>
    </xf>
    <xf numFmtId="0" fontId="9" fillId="3" borderId="0" xfId="0" applyFont="1" applyFill="1" applyBorder="1" applyAlignment="1" applyProtection="1">
      <alignment horizontal="left" vertical="center"/>
      <protection/>
    </xf>
    <xf numFmtId="3" fontId="7" fillId="3" borderId="4" xfId="0" applyNumberFormat="1" applyFont="1" applyFill="1" applyBorder="1" applyAlignment="1" applyProtection="1">
      <alignment horizontal="right" vertical="center"/>
      <protection/>
    </xf>
    <xf numFmtId="0" fontId="9" fillId="2" borderId="4" xfId="0" applyFont="1" applyFill="1" applyBorder="1" applyAlignment="1" applyProtection="1">
      <alignment horizontal="left" vertical="center" wrapText="1"/>
      <protection/>
    </xf>
    <xf numFmtId="0" fontId="9" fillId="2" borderId="0" xfId="0" applyFont="1" applyFill="1" applyBorder="1" applyAlignment="1" applyProtection="1">
      <alignment horizontal="left" vertical="center" wrapText="1"/>
      <protection/>
    </xf>
    <xf numFmtId="0" fontId="9" fillId="2" borderId="5" xfId="0" applyFont="1" applyFill="1" applyBorder="1" applyAlignment="1" applyProtection="1">
      <alignment horizontal="left" vertical="center" wrapText="1"/>
      <protection/>
    </xf>
    <xf numFmtId="0" fontId="2" fillId="2" borderId="14" xfId="0" applyFont="1" applyFill="1" applyBorder="1" applyAlignment="1" applyProtection="1">
      <alignment horizontal="center" vertical="center"/>
      <protection/>
    </xf>
    <xf numFmtId="0" fontId="2" fillId="2" borderId="13" xfId="0" applyFont="1" applyFill="1" applyBorder="1" applyAlignment="1" applyProtection="1">
      <alignment horizontal="center" vertical="center"/>
      <protection/>
    </xf>
    <xf numFmtId="3" fontId="8" fillId="3" borderId="6" xfId="0" applyNumberFormat="1" applyFont="1" applyFill="1" applyBorder="1" applyAlignment="1" applyProtection="1">
      <alignment horizontal="right" vertical="center"/>
      <protection locked="0"/>
    </xf>
    <xf numFmtId="3" fontId="8" fillId="3" borderId="7" xfId="0" applyNumberFormat="1" applyFont="1" applyFill="1" applyBorder="1" applyAlignment="1" applyProtection="1">
      <alignment horizontal="right" vertical="center"/>
      <protection locked="0"/>
    </xf>
    <xf numFmtId="3" fontId="8" fillId="3" borderId="8"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top"/>
      <protection/>
    </xf>
    <xf numFmtId="0" fontId="9" fillId="3" borderId="6" xfId="0" applyFont="1" applyFill="1" applyBorder="1" applyAlignment="1" applyProtection="1">
      <alignment horizontal="left" vertical="center" wrapText="1"/>
      <protection/>
    </xf>
    <xf numFmtId="0" fontId="9" fillId="3" borderId="7" xfId="0" applyFont="1" applyFill="1" applyBorder="1" applyAlignment="1" applyProtection="1">
      <alignment horizontal="left" vertical="center" wrapText="1"/>
      <protection/>
    </xf>
    <xf numFmtId="0" fontId="9" fillId="3" borderId="8" xfId="0" applyFont="1" applyFill="1" applyBorder="1" applyAlignment="1" applyProtection="1">
      <alignment horizontal="left" vertical="center" wrapText="1"/>
      <protection/>
    </xf>
    <xf numFmtId="3" fontId="7" fillId="2" borderId="4" xfId="0" applyNumberFormat="1" applyFont="1" applyFill="1" applyBorder="1" applyAlignment="1" applyProtection="1">
      <alignment horizontal="right" vertical="center"/>
      <protection/>
    </xf>
    <xf numFmtId="0" fontId="0" fillId="0" borderId="0" xfId="0" applyAlignment="1" applyProtection="1">
      <alignment horizontal="right" vertical="center"/>
      <protection/>
    </xf>
    <xf numFmtId="0" fontId="0" fillId="0" borderId="5" xfId="0" applyBorder="1" applyAlignment="1" applyProtection="1">
      <alignment horizontal="right" vertical="center"/>
      <protection/>
    </xf>
    <xf numFmtId="0" fontId="0" fillId="3" borderId="0" xfId="0" applyFill="1" applyAlignment="1" applyProtection="1">
      <alignment horizontal="right" vertical="center"/>
      <protection/>
    </xf>
    <xf numFmtId="0" fontId="0" fillId="3" borderId="5" xfId="0" applyFill="1" applyBorder="1" applyAlignment="1" applyProtection="1">
      <alignment horizontal="right" vertical="center"/>
      <protection/>
    </xf>
    <xf numFmtId="0" fontId="2" fillId="3" borderId="0" xfId="0" applyFont="1" applyFill="1" applyAlignment="1" applyProtection="1">
      <alignment/>
      <protection/>
    </xf>
    <xf numFmtId="0" fontId="2" fillId="3" borderId="5" xfId="0" applyFont="1" applyFill="1" applyBorder="1" applyAlignment="1" applyProtection="1">
      <alignment/>
      <protection/>
    </xf>
    <xf numFmtId="3" fontId="7" fillId="2" borderId="4" xfId="0" applyNumberFormat="1" applyFont="1" applyFill="1" applyBorder="1" applyAlignment="1" applyProtection="1">
      <alignment horizontal="right" vertical="center" wrapText="1"/>
      <protection locked="0"/>
    </xf>
    <xf numFmtId="3" fontId="7" fillId="2" borderId="5" xfId="0" applyNumberFormat="1" applyFont="1" applyFill="1" applyBorder="1" applyAlignment="1" applyProtection="1">
      <alignment horizontal="right" vertical="center" wrapText="1"/>
      <protection locked="0"/>
    </xf>
    <xf numFmtId="3" fontId="7" fillId="2" borderId="4" xfId="0" applyNumberFormat="1" applyFont="1" applyFill="1" applyBorder="1" applyAlignment="1" applyProtection="1">
      <alignment horizontal="right" vertical="center"/>
      <protection locked="0"/>
    </xf>
    <xf numFmtId="3" fontId="7" fillId="2" borderId="5" xfId="0" applyNumberFormat="1" applyFont="1" applyFill="1" applyBorder="1" applyAlignment="1" applyProtection="1">
      <alignment horizontal="right" vertical="center"/>
      <protection locked="0"/>
    </xf>
    <xf numFmtId="0" fontId="9" fillId="2" borderId="4" xfId="0" applyFont="1" applyFill="1" applyBorder="1" applyAlignment="1" applyProtection="1">
      <alignment horizontal="left" vertical="center"/>
      <protection/>
    </xf>
    <xf numFmtId="0" fontId="0" fillId="0" borderId="0" xfId="0" applyAlignment="1" applyProtection="1">
      <alignment vertical="center"/>
      <protection/>
    </xf>
    <xf numFmtId="0" fontId="0" fillId="0" borderId="5" xfId="0" applyBorder="1" applyAlignment="1" applyProtection="1">
      <alignment vertical="center"/>
      <protection/>
    </xf>
    <xf numFmtId="0" fontId="16" fillId="2" borderId="6" xfId="0" applyFont="1" applyFill="1" applyBorder="1" applyAlignment="1" applyProtection="1">
      <alignment horizontal="center" vertical="top"/>
      <protection/>
    </xf>
    <xf numFmtId="0" fontId="16" fillId="2" borderId="7" xfId="0" applyFont="1" applyFill="1" applyBorder="1" applyAlignment="1" applyProtection="1">
      <alignment horizontal="center" vertical="top"/>
      <protection/>
    </xf>
    <xf numFmtId="0" fontId="16" fillId="2" borderId="8" xfId="0" applyFont="1" applyFill="1" applyBorder="1" applyAlignment="1" applyProtection="1">
      <alignment horizontal="center" vertical="top"/>
      <protection/>
    </xf>
    <xf numFmtId="0" fontId="22" fillId="2" borderId="4" xfId="0" applyFont="1" applyFill="1" applyBorder="1" applyAlignment="1" applyProtection="1">
      <alignment horizontal="center" vertical="top" wrapText="1"/>
      <protection/>
    </xf>
    <xf numFmtId="0" fontId="22" fillId="2" borderId="0" xfId="0" applyFont="1" applyFill="1" applyAlignment="1" applyProtection="1">
      <alignment horizontal="center" vertical="top"/>
      <protection/>
    </xf>
    <xf numFmtId="0" fontId="22" fillId="2" borderId="5" xfId="0" applyFont="1" applyFill="1" applyBorder="1" applyAlignment="1" applyProtection="1">
      <alignment horizontal="center" vertical="top"/>
      <protection/>
    </xf>
    <xf numFmtId="0" fontId="15" fillId="3" borderId="1" xfId="0" applyFont="1" applyFill="1" applyBorder="1" applyAlignment="1" applyProtection="1">
      <alignment horizontal="left" vertical="center" wrapText="1"/>
      <protection/>
    </xf>
    <xf numFmtId="0" fontId="0" fillId="0" borderId="2" xfId="0" applyBorder="1" applyAlignment="1" applyProtection="1">
      <alignment vertical="center"/>
      <protection/>
    </xf>
    <xf numFmtId="0" fontId="0" fillId="0" borderId="4" xfId="0" applyBorder="1" applyAlignment="1" applyProtection="1">
      <alignment vertical="center"/>
      <protection/>
    </xf>
    <xf numFmtId="0" fontId="0" fillId="0" borderId="6" xfId="0" applyBorder="1" applyAlignment="1" applyProtection="1">
      <alignment vertical="center"/>
      <protection/>
    </xf>
    <xf numFmtId="0" fontId="0" fillId="0" borderId="7" xfId="0" applyBorder="1" applyAlignment="1" applyProtection="1">
      <alignment vertical="center"/>
      <protection/>
    </xf>
    <xf numFmtId="0" fontId="16" fillId="2" borderId="4" xfId="0" applyFont="1" applyFill="1" applyBorder="1" applyAlignment="1" applyProtection="1">
      <alignment horizontal="center" wrapText="1"/>
      <protection/>
    </xf>
    <xf numFmtId="0" fontId="0" fillId="2" borderId="0" xfId="0" applyFill="1" applyBorder="1" applyAlignment="1" applyProtection="1">
      <alignment wrapText="1"/>
      <protection/>
    </xf>
    <xf numFmtId="0" fontId="0" fillId="2" borderId="5" xfId="0" applyFill="1" applyBorder="1" applyAlignment="1" applyProtection="1">
      <alignment wrapText="1"/>
      <protection/>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wrapText="1"/>
      <protection/>
    </xf>
    <xf numFmtId="0" fontId="2" fillId="2" borderId="3" xfId="0" applyFont="1" applyFill="1" applyBorder="1" applyAlignment="1" applyProtection="1">
      <alignment wrapText="1"/>
      <protection/>
    </xf>
    <xf numFmtId="0" fontId="2" fillId="2" borderId="0" xfId="0" applyFont="1" applyFill="1" applyBorder="1" applyAlignment="1" applyProtection="1">
      <alignment horizontal="center" vertical="center"/>
      <protection/>
    </xf>
    <xf numFmtId="0" fontId="9" fillId="2" borderId="18" xfId="0"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5" xfId="0" applyBorder="1" applyAlignment="1" applyProtection="1">
      <alignment horizontal="center" vertical="center"/>
      <protection/>
    </xf>
    <xf numFmtId="0" fontId="9" fillId="3" borderId="4" xfId="0" applyFont="1" applyFill="1" applyBorder="1" applyAlignment="1" applyProtection="1">
      <alignment horizontal="left" vertical="center"/>
      <protection/>
    </xf>
    <xf numFmtId="0" fontId="2" fillId="3" borderId="4" xfId="0" applyFont="1" applyFill="1" applyBorder="1" applyAlignment="1" applyProtection="1">
      <alignment horizontal="left" vertical="center"/>
      <protection/>
    </xf>
    <xf numFmtId="0" fontId="9" fillId="2" borderId="6" xfId="0" applyFont="1" applyFill="1" applyBorder="1" applyAlignment="1" applyProtection="1">
      <alignment horizontal="left" vertical="center"/>
      <protection/>
    </xf>
    <xf numFmtId="0" fontId="0" fillId="0" borderId="8" xfId="0" applyBorder="1" applyAlignment="1" applyProtection="1">
      <alignment vertical="center"/>
      <protection/>
    </xf>
    <xf numFmtId="0" fontId="0" fillId="0" borderId="0" xfId="0" applyAlignment="1" applyProtection="1">
      <alignment horizontal="left" vertical="center"/>
      <protection/>
    </xf>
    <xf numFmtId="0" fontId="0" fillId="0" borderId="5" xfId="0" applyBorder="1" applyAlignment="1" applyProtection="1">
      <alignment horizontal="left" vertical="center"/>
      <protection/>
    </xf>
    <xf numFmtId="0" fontId="6" fillId="0" borderId="15" xfId="0" applyFont="1" applyBorder="1" applyAlignment="1" applyProtection="1">
      <alignment horizontal="center" vertical="center"/>
      <protection/>
    </xf>
    <xf numFmtId="0" fontId="6" fillId="0" borderId="2" xfId="0" applyFont="1" applyBorder="1" applyAlignment="1" applyProtection="1">
      <alignment horizontal="center" vertical="center"/>
      <protection/>
    </xf>
    <xf numFmtId="0" fontId="6" fillId="0" borderId="3" xfId="0" applyFont="1" applyBorder="1" applyAlignment="1" applyProtection="1">
      <alignment horizontal="center" vertical="center"/>
      <protection/>
    </xf>
    <xf numFmtId="0" fontId="2" fillId="2" borderId="1" xfId="0" applyFont="1" applyFill="1" applyBorder="1" applyAlignment="1" applyProtection="1">
      <alignment wrapText="1"/>
      <protection/>
    </xf>
    <xf numFmtId="0" fontId="0" fillId="2" borderId="2" xfId="0" applyFill="1" applyBorder="1" applyAlignment="1" applyProtection="1">
      <alignment wrapText="1"/>
      <protection/>
    </xf>
    <xf numFmtId="0" fontId="0" fillId="2" borderId="3" xfId="0" applyFill="1" applyBorder="1" applyAlignment="1" applyProtection="1">
      <alignment wrapText="1"/>
      <protection/>
    </xf>
    <xf numFmtId="3" fontId="7" fillId="2" borderId="2" xfId="0" applyNumberFormat="1" applyFont="1" applyFill="1" applyBorder="1" applyAlignment="1" applyProtection="1">
      <alignment horizontal="right" vertical="center"/>
      <protection locked="0"/>
    </xf>
    <xf numFmtId="3" fontId="7" fillId="2" borderId="3"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protection/>
    </xf>
    <xf numFmtId="0" fontId="0" fillId="0" borderId="3" xfId="0" applyBorder="1" applyAlignment="1" applyProtection="1">
      <alignment vertical="center"/>
      <protection/>
    </xf>
    <xf numFmtId="0" fontId="0" fillId="2" borderId="4"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6" fillId="0" borderId="4" xfId="0" applyFont="1" applyBorder="1" applyAlignment="1" applyProtection="1">
      <alignment horizontal="center" wrapText="1"/>
      <protection/>
    </xf>
    <xf numFmtId="0" fontId="6" fillId="0" borderId="0" xfId="0" applyFont="1" applyAlignment="1" applyProtection="1">
      <alignment horizontal="center" wrapText="1"/>
      <protection/>
    </xf>
    <xf numFmtId="0" fontId="6" fillId="0" borderId="5" xfId="0" applyFont="1" applyBorder="1" applyAlignment="1" applyProtection="1">
      <alignment horizontal="center" wrapText="1"/>
      <protection/>
    </xf>
    <xf numFmtId="0" fontId="0" fillId="0" borderId="4" xfId="0" applyBorder="1" applyAlignment="1" applyProtection="1">
      <alignment horizontal="center" wrapText="1"/>
      <protection/>
    </xf>
    <xf numFmtId="0" fontId="0" fillId="0" borderId="0" xfId="0" applyAlignment="1" applyProtection="1">
      <alignment horizontal="center" wrapText="1"/>
      <protection/>
    </xf>
    <xf numFmtId="0" fontId="0" fillId="0" borderId="5" xfId="0" applyBorder="1" applyAlignment="1" applyProtection="1">
      <alignment horizontal="center" wrapText="1"/>
      <protection/>
    </xf>
    <xf numFmtId="0" fontId="2" fillId="2" borderId="4" xfId="0" applyFont="1" applyFill="1" applyBorder="1" applyAlignment="1" applyProtection="1">
      <alignment horizontal="center" wrapText="1"/>
      <protection/>
    </xf>
    <xf numFmtId="0" fontId="0" fillId="2" borderId="0" xfId="0" applyFill="1" applyBorder="1" applyAlignment="1" applyProtection="1">
      <alignment horizontal="center" wrapText="1"/>
      <protection/>
    </xf>
    <xf numFmtId="0" fontId="0" fillId="2" borderId="5" xfId="0" applyFill="1" applyBorder="1" applyAlignment="1" applyProtection="1">
      <alignment horizontal="center" wrapText="1"/>
      <protection/>
    </xf>
    <xf numFmtId="0" fontId="2" fillId="2" borderId="1" xfId="0" applyFont="1" applyFill="1" applyBorder="1" applyAlignment="1" applyProtection="1">
      <alignment horizontal="left" vertical="center" wrapText="1"/>
      <protection/>
    </xf>
    <xf numFmtId="0" fontId="0" fillId="2" borderId="2" xfId="0" applyFill="1" applyBorder="1" applyAlignment="1" applyProtection="1">
      <alignment horizontal="left" vertical="center" wrapText="1"/>
      <protection/>
    </xf>
    <xf numFmtId="0" fontId="2" fillId="3" borderId="4" xfId="0" applyFont="1" applyFill="1" applyBorder="1" applyAlignment="1" applyProtection="1">
      <alignment horizontal="left" vertical="center" wrapText="1"/>
      <protection/>
    </xf>
    <xf numFmtId="0" fontId="0" fillId="3" borderId="0" xfId="0" applyFill="1" applyAlignment="1" applyProtection="1">
      <alignment horizontal="left" vertical="center" wrapText="1"/>
      <protection/>
    </xf>
    <xf numFmtId="0" fontId="0" fillId="3" borderId="5" xfId="0" applyFill="1" applyBorder="1" applyAlignment="1" applyProtection="1">
      <alignment horizontal="left" vertical="center" wrapText="1"/>
      <protection/>
    </xf>
    <xf numFmtId="0" fontId="7" fillId="2" borderId="1" xfId="0" applyFont="1" applyFill="1" applyBorder="1" applyAlignment="1" applyProtection="1">
      <alignment horizontal="center" vertical="center" textRotation="90"/>
      <protection/>
    </xf>
    <xf numFmtId="0" fontId="0" fillId="0" borderId="2" xfId="0" applyBorder="1" applyAlignment="1" applyProtection="1">
      <alignment horizontal="center" vertical="center" textRotation="90"/>
      <protection/>
    </xf>
    <xf numFmtId="0" fontId="0" fillId="0" borderId="3" xfId="0" applyBorder="1" applyAlignment="1" applyProtection="1">
      <alignment horizontal="center" vertical="center" textRotation="90"/>
      <protection/>
    </xf>
    <xf numFmtId="0" fontId="0" fillId="0" borderId="4" xfId="0" applyBorder="1" applyAlignment="1" applyProtection="1">
      <alignment horizontal="center" vertical="center" textRotation="90"/>
      <protection/>
    </xf>
    <xf numFmtId="0" fontId="0" fillId="0" borderId="0" xfId="0" applyBorder="1" applyAlignment="1" applyProtection="1">
      <alignment horizontal="center" vertical="center" textRotation="90"/>
      <protection/>
    </xf>
    <xf numFmtId="0" fontId="0" fillId="0" borderId="5" xfId="0" applyBorder="1" applyAlignment="1" applyProtection="1">
      <alignment horizontal="center" vertical="center" textRotation="90"/>
      <protection/>
    </xf>
    <xf numFmtId="0" fontId="0" fillId="0" borderId="6" xfId="0" applyBorder="1" applyAlignment="1" applyProtection="1">
      <alignment horizontal="center" vertical="center" textRotation="90"/>
      <protection/>
    </xf>
    <xf numFmtId="0" fontId="0" fillId="0" borderId="7" xfId="0" applyBorder="1" applyAlignment="1" applyProtection="1">
      <alignment horizontal="center" vertical="center" textRotation="90"/>
      <protection/>
    </xf>
    <xf numFmtId="0" fontId="0" fillId="0" borderId="8" xfId="0" applyBorder="1" applyAlignment="1" applyProtection="1">
      <alignment horizontal="center" vertical="center" textRotation="90"/>
      <protection/>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3" fontId="1" fillId="2" borderId="14" xfId="0" applyNumberFormat="1" applyFont="1" applyFill="1" applyBorder="1" applyAlignment="1" applyProtection="1">
      <alignment horizontal="right" vertical="center"/>
      <protection/>
    </xf>
    <xf numFmtId="3" fontId="1" fillId="2" borderId="15" xfId="0" applyNumberFormat="1" applyFont="1" applyFill="1" applyBorder="1" applyAlignment="1" applyProtection="1">
      <alignment horizontal="right" vertical="center"/>
      <protection/>
    </xf>
    <xf numFmtId="3" fontId="1" fillId="2" borderId="26" xfId="0" applyNumberFormat="1" applyFont="1" applyFill="1" applyBorder="1" applyAlignment="1" applyProtection="1">
      <alignment horizontal="right" vertical="center"/>
      <protection/>
    </xf>
    <xf numFmtId="0" fontId="1" fillId="5" borderId="27" xfId="0" applyFont="1" applyFill="1" applyBorder="1" applyAlignment="1">
      <alignment horizontal="center" wrapText="1"/>
    </xf>
    <xf numFmtId="0" fontId="1" fillId="5" borderId="28" xfId="0" applyFont="1" applyFill="1" applyBorder="1" applyAlignment="1">
      <alignment horizontal="center" wrapText="1"/>
    </xf>
    <xf numFmtId="0" fontId="0" fillId="0" borderId="29" xfId="0" applyFont="1" applyBorder="1" applyAlignment="1">
      <alignment horizontal="center" wrapText="1"/>
    </xf>
    <xf numFmtId="0" fontId="0" fillId="0" borderId="30" xfId="0" applyFont="1" applyBorder="1" applyAlignment="1">
      <alignment horizontal="left" wrapText="1"/>
    </xf>
    <xf numFmtId="0" fontId="0" fillId="0" borderId="31" xfId="0" applyFont="1" applyBorder="1" applyAlignment="1">
      <alignment horizontal="left" wrapText="1"/>
    </xf>
    <xf numFmtId="0" fontId="0" fillId="5" borderId="32" xfId="0" applyFont="1" applyFill="1" applyBorder="1" applyAlignment="1">
      <alignment horizontal="center" wrapText="1"/>
    </xf>
    <xf numFmtId="0" fontId="0" fillId="5" borderId="31" xfId="0" applyFont="1" applyFill="1" applyBorder="1" applyAlignment="1">
      <alignment horizontal="left" wrapText="1"/>
    </xf>
    <xf numFmtId="0" fontId="0" fillId="0" borderId="32" xfId="0" applyFont="1" applyBorder="1" applyAlignment="1">
      <alignment horizontal="center" wrapText="1"/>
    </xf>
    <xf numFmtId="0" fontId="0" fillId="5" borderId="33" xfId="0" applyFont="1" applyFill="1" applyBorder="1" applyAlignment="1">
      <alignment horizontal="center" wrapText="1"/>
    </xf>
    <xf numFmtId="0" fontId="0" fillId="5" borderId="34" xfId="0" applyFont="1" applyFill="1" applyBorder="1" applyAlignment="1">
      <alignment horizontal="left" wrapText="1"/>
    </xf>
    <xf numFmtId="0" fontId="0" fillId="0" borderId="0" xfId="0" applyFont="1" applyAlignment="1">
      <alignment horizontal="justify"/>
    </xf>
    <xf numFmtId="0" fontId="0" fillId="0" borderId="0" xfId="0" applyFont="1" applyAlignment="1">
      <alignment/>
    </xf>
    <xf numFmtId="0" fontId="1" fillId="0" borderId="0" xfId="0" applyFont="1" applyAlignment="1">
      <alignment horizontal="center"/>
    </xf>
    <xf numFmtId="0" fontId="0" fillId="0" borderId="0" xfId="0" applyFont="1" applyAlignment="1">
      <alignment/>
    </xf>
    <xf numFmtId="0" fontId="1" fillId="5" borderId="27" xfId="0" applyFont="1" applyFill="1" applyBorder="1" applyAlignment="1">
      <alignment horizontal="center" wrapText="1"/>
    </xf>
    <xf numFmtId="0" fontId="1" fillId="5" borderId="28" xfId="0" applyFont="1" applyFill="1" applyBorder="1" applyAlignment="1">
      <alignment horizontal="center" wrapText="1"/>
    </xf>
    <xf numFmtId="0" fontId="0" fillId="0" borderId="32" xfId="0" applyFont="1" applyBorder="1" applyAlignment="1">
      <alignment horizontal="justify" wrapText="1"/>
    </xf>
    <xf numFmtId="0" fontId="0" fillId="0" borderId="31" xfId="0" applyFont="1" applyBorder="1" applyAlignment="1">
      <alignment horizontal="justify" wrapText="1"/>
    </xf>
    <xf numFmtId="0" fontId="0" fillId="5" borderId="32" xfId="0" applyFont="1" applyFill="1" applyBorder="1" applyAlignment="1">
      <alignment horizontal="justify" wrapText="1"/>
    </xf>
    <xf numFmtId="0" fontId="0" fillId="5" borderId="31" xfId="0" applyFont="1" applyFill="1" applyBorder="1" applyAlignment="1">
      <alignment horizontal="justify" wrapText="1"/>
    </xf>
    <xf numFmtId="0" fontId="0" fillId="0" borderId="33" xfId="0" applyFont="1" applyBorder="1" applyAlignment="1">
      <alignment horizontal="justify" wrapText="1"/>
    </xf>
    <xf numFmtId="0" fontId="0" fillId="0" borderId="34" xfId="0" applyFont="1" applyBorder="1" applyAlignment="1">
      <alignment horizontal="justify" wrapText="1"/>
    </xf>
    <xf numFmtId="0" fontId="26" fillId="0" borderId="0" xfId="0" applyFont="1" applyAlignment="1">
      <alignment horizontal="justify"/>
    </xf>
    <xf numFmtId="0" fontId="0" fillId="0" borderId="0" xfId="0" applyFont="1" applyAlignment="1">
      <alignment/>
    </xf>
    <xf numFmtId="0" fontId="1" fillId="0" borderId="0" xfId="0" applyFont="1" applyAlignment="1">
      <alignment horizontal="justify" wrapText="1"/>
    </xf>
    <xf numFmtId="0" fontId="0" fillId="0" borderId="0" xfId="0" applyFont="1" applyAlignment="1">
      <alignment horizontal="justify" wrapText="1"/>
    </xf>
    <xf numFmtId="0" fontId="1" fillId="0" borderId="35" xfId="0" applyFont="1" applyBorder="1" applyAlignment="1">
      <alignment horizontal="justify"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47625</xdr:rowOff>
    </xdr:from>
    <xdr:to>
      <xdr:col>4</xdr:col>
      <xdr:colOff>47625</xdr:colOff>
      <xdr:row>2</xdr:row>
      <xdr:rowOff>114300</xdr:rowOff>
    </xdr:to>
    <xdr:pic>
      <xdr:nvPicPr>
        <xdr:cNvPr id="1" name="Shape 2"/>
        <xdr:cNvPicPr preferRelativeResize="1">
          <a:picLocks noChangeAspect="1"/>
        </xdr:cNvPicPr>
      </xdr:nvPicPr>
      <xdr:blipFill>
        <a:blip r:embed="rId1"/>
        <a:stretch>
          <a:fillRect/>
        </a:stretch>
      </xdr:blipFill>
      <xdr:spPr>
        <a:xfrm>
          <a:off x="200025" y="47625"/>
          <a:ext cx="8001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BH1552"/>
  <sheetViews>
    <sheetView showGridLines="0" workbookViewId="0" topLeftCell="A34">
      <selection activeCell="X61" sqref="X61"/>
    </sheetView>
  </sheetViews>
  <sheetFormatPr defaultColWidth="11.421875" defaultRowHeight="12.75"/>
  <cols>
    <col min="1" max="1" width="3.28125" style="36" customWidth="1"/>
    <col min="2" max="2" width="2.140625" style="36" customWidth="1"/>
    <col min="3" max="4" width="4.421875" style="36" customWidth="1"/>
    <col min="5" max="5" width="1.8515625" style="36" customWidth="1"/>
    <col min="6" max="6" width="4.00390625" style="36" customWidth="1"/>
    <col min="7" max="7" width="4.421875" style="36" customWidth="1"/>
    <col min="8" max="8" width="4.57421875" style="36" customWidth="1"/>
    <col min="9" max="9" width="1.1484375" style="36" customWidth="1"/>
    <col min="10" max="10" width="2.7109375" style="36" customWidth="1"/>
    <col min="11" max="11" width="5.00390625" style="36" customWidth="1"/>
    <col min="12" max="12" width="0.85546875" style="36" customWidth="1"/>
    <col min="13" max="13" width="4.140625" style="36" customWidth="1"/>
    <col min="14" max="14" width="3.8515625" style="36" customWidth="1"/>
    <col min="15" max="15" width="4.421875" style="36" customWidth="1"/>
    <col min="16" max="16" width="2.7109375" style="36" customWidth="1"/>
    <col min="17" max="17" width="2.140625" style="36" customWidth="1"/>
    <col min="18" max="18" width="3.00390625" style="36" customWidth="1"/>
    <col min="19" max="19" width="4.7109375" style="36" customWidth="1"/>
    <col min="20" max="20" width="2.8515625" style="36" customWidth="1"/>
    <col min="21" max="21" width="3.00390625" style="36" customWidth="1"/>
    <col min="22" max="24" width="2.7109375" style="36" customWidth="1"/>
    <col min="25" max="25" width="2.00390625" style="36" customWidth="1"/>
    <col min="26" max="26" width="6.140625" style="36" customWidth="1"/>
    <col min="27" max="27" width="5.8515625" style="36" customWidth="1"/>
    <col min="28" max="28" width="3.00390625" style="36" customWidth="1"/>
    <col min="29" max="29" width="3.7109375" style="36" customWidth="1"/>
    <col min="30" max="30" width="4.00390625" style="36" customWidth="1"/>
    <col min="31" max="31" width="3.421875" style="36" customWidth="1"/>
    <col min="32" max="32" width="2.7109375" style="36" customWidth="1"/>
    <col min="33" max="33" width="1.8515625" style="36" customWidth="1"/>
    <col min="34" max="34" width="0.71875" style="36" customWidth="1"/>
    <col min="35" max="35" width="5.7109375" style="18" hidden="1" customWidth="1"/>
    <col min="36" max="38" width="2.7109375" style="53" hidden="1" customWidth="1"/>
    <col min="39" max="139" width="2.7109375" style="53" customWidth="1"/>
    <col min="140" max="145" width="2.7109375" style="36" customWidth="1"/>
    <col min="146" max="16384" width="11.421875" style="36" customWidth="1"/>
  </cols>
  <sheetData>
    <row r="1" spans="1:34" ht="16.5" customHeight="1">
      <c r="A1" s="98"/>
      <c r="B1" s="99"/>
      <c r="C1" s="99"/>
      <c r="D1" s="99"/>
      <c r="E1" s="99"/>
      <c r="F1" s="100"/>
      <c r="G1" s="107" t="s">
        <v>119</v>
      </c>
      <c r="H1" s="108"/>
      <c r="I1" s="108"/>
      <c r="J1" s="108"/>
      <c r="K1" s="108"/>
      <c r="L1" s="108"/>
      <c r="M1" s="108"/>
      <c r="N1" s="108"/>
      <c r="O1" s="108"/>
      <c r="P1" s="108"/>
      <c r="Q1" s="108"/>
      <c r="R1" s="108"/>
      <c r="S1" s="108"/>
      <c r="T1" s="108"/>
      <c r="U1" s="108"/>
      <c r="V1" s="108"/>
      <c r="W1" s="109"/>
      <c r="X1" s="93" t="s">
        <v>130</v>
      </c>
      <c r="Y1" s="94"/>
      <c r="Z1" s="94"/>
      <c r="AA1" s="94"/>
      <c r="AB1" s="95"/>
      <c r="AC1" s="88" t="s">
        <v>107</v>
      </c>
      <c r="AD1" s="87"/>
      <c r="AE1" s="87"/>
      <c r="AF1" s="87"/>
      <c r="AG1" s="87"/>
      <c r="AH1" s="89"/>
    </row>
    <row r="2" spans="1:34" ht="7.5" customHeight="1">
      <c r="A2" s="101"/>
      <c r="B2" s="102"/>
      <c r="C2" s="102"/>
      <c r="D2" s="102"/>
      <c r="E2" s="102"/>
      <c r="F2" s="103"/>
      <c r="G2" s="110" t="s">
        <v>108</v>
      </c>
      <c r="H2" s="102"/>
      <c r="I2" s="102"/>
      <c r="J2" s="102"/>
      <c r="K2" s="102"/>
      <c r="L2" s="102"/>
      <c r="M2" s="102"/>
      <c r="N2" s="102"/>
      <c r="O2" s="102"/>
      <c r="P2" s="102"/>
      <c r="Q2" s="102"/>
      <c r="R2" s="102"/>
      <c r="S2" s="102"/>
      <c r="T2" s="102"/>
      <c r="U2" s="102"/>
      <c r="V2" s="102"/>
      <c r="W2" s="103"/>
      <c r="X2" s="83"/>
      <c r="Y2" s="84"/>
      <c r="Z2" s="84"/>
      <c r="AA2" s="84"/>
      <c r="AB2" s="85"/>
      <c r="AC2" s="90"/>
      <c r="AD2" s="90"/>
      <c r="AE2" s="90"/>
      <c r="AF2" s="90"/>
      <c r="AG2" s="90"/>
      <c r="AH2" s="91"/>
    </row>
    <row r="3" spans="1:34" ht="12" customHeight="1">
      <c r="A3" s="104"/>
      <c r="B3" s="105"/>
      <c r="C3" s="105"/>
      <c r="D3" s="105"/>
      <c r="E3" s="105"/>
      <c r="F3" s="106"/>
      <c r="G3" s="104"/>
      <c r="H3" s="105"/>
      <c r="I3" s="105"/>
      <c r="J3" s="105"/>
      <c r="K3" s="105"/>
      <c r="L3" s="105"/>
      <c r="M3" s="105"/>
      <c r="N3" s="105"/>
      <c r="O3" s="105"/>
      <c r="P3" s="105"/>
      <c r="Q3" s="105"/>
      <c r="R3" s="105"/>
      <c r="S3" s="105"/>
      <c r="T3" s="105"/>
      <c r="U3" s="105"/>
      <c r="V3" s="105"/>
      <c r="W3" s="106"/>
      <c r="X3" s="83"/>
      <c r="Y3" s="84"/>
      <c r="Z3" s="84"/>
      <c r="AA3" s="84"/>
      <c r="AB3" s="85"/>
      <c r="AC3" s="92"/>
      <c r="AD3" s="92"/>
      <c r="AE3" s="92"/>
      <c r="AF3" s="92"/>
      <c r="AG3" s="92"/>
      <c r="AH3" s="91"/>
    </row>
    <row r="4" spans="1:34" ht="15" customHeight="1">
      <c r="A4" s="86" t="s">
        <v>139</v>
      </c>
      <c r="B4" s="87"/>
      <c r="C4" s="81" t="s">
        <v>43</v>
      </c>
      <c r="D4" s="82"/>
      <c r="E4" s="80"/>
      <c r="F4" s="37"/>
      <c r="G4" s="37"/>
      <c r="H4" s="37"/>
      <c r="I4" s="37"/>
      <c r="J4" s="111" t="s">
        <v>140</v>
      </c>
      <c r="K4" s="100"/>
      <c r="L4" s="96"/>
      <c r="M4" s="97"/>
      <c r="N4" s="37"/>
      <c r="O4" s="38"/>
      <c r="P4" s="1"/>
      <c r="Q4" s="2"/>
      <c r="R4" s="2"/>
      <c r="S4" s="2"/>
      <c r="T4" s="2"/>
      <c r="U4" s="2"/>
      <c r="V4" s="2"/>
      <c r="W4" s="2"/>
      <c r="X4" s="2"/>
      <c r="Y4" s="2"/>
      <c r="Z4" s="2"/>
      <c r="AA4" s="2"/>
      <c r="AB4" s="2"/>
      <c r="AC4" s="2"/>
      <c r="AD4" s="2"/>
      <c r="AE4" s="2"/>
      <c r="AF4" s="2"/>
      <c r="AG4" s="2"/>
      <c r="AH4" s="3"/>
    </row>
    <row r="5" spans="1:34" ht="1.5" customHeight="1">
      <c r="A5" s="54"/>
      <c r="B5" s="55"/>
      <c r="C5" s="55"/>
      <c r="D5" s="55"/>
      <c r="E5" s="55"/>
      <c r="F5" s="55"/>
      <c r="G5" s="55"/>
      <c r="H5" s="55"/>
      <c r="I5" s="55"/>
      <c r="J5" s="55"/>
      <c r="K5" s="55"/>
      <c r="L5" s="55"/>
      <c r="M5" s="55"/>
      <c r="N5" s="55"/>
      <c r="O5" s="56"/>
      <c r="P5" s="4"/>
      <c r="Q5" s="5"/>
      <c r="R5" s="5"/>
      <c r="S5" s="5"/>
      <c r="T5" s="5"/>
      <c r="U5" s="5"/>
      <c r="V5" s="5"/>
      <c r="W5" s="5"/>
      <c r="X5" s="5"/>
      <c r="Y5" s="5"/>
      <c r="Z5" s="5"/>
      <c r="AA5" s="5"/>
      <c r="AB5" s="5"/>
      <c r="AC5" s="5"/>
      <c r="AD5" s="5"/>
      <c r="AE5" s="5"/>
      <c r="AF5" s="5"/>
      <c r="AG5" s="5"/>
      <c r="AH5" s="6"/>
    </row>
    <row r="6" spans="1:34" ht="12.75" customHeight="1">
      <c r="A6" s="39" t="s">
        <v>138</v>
      </c>
      <c r="B6" s="40"/>
      <c r="C6" s="40"/>
      <c r="D6" s="40"/>
      <c r="E6" s="40"/>
      <c r="F6" s="40"/>
      <c r="G6" s="40"/>
      <c r="H6" s="40"/>
      <c r="I6" s="40"/>
      <c r="J6" s="40"/>
      <c r="K6" s="40"/>
      <c r="L6" s="40"/>
      <c r="M6" s="40"/>
      <c r="N6" s="40"/>
      <c r="O6" s="41"/>
      <c r="P6" s="4"/>
      <c r="Q6" s="23"/>
      <c r="R6" s="16"/>
      <c r="S6" s="16"/>
      <c r="T6" s="16"/>
      <c r="U6" s="16"/>
      <c r="V6" s="16"/>
      <c r="W6" s="116"/>
      <c r="X6" s="116"/>
      <c r="Y6" s="116"/>
      <c r="Z6" s="116"/>
      <c r="AA6" s="116"/>
      <c r="AB6" s="116"/>
      <c r="AC6" s="116"/>
      <c r="AD6" s="116"/>
      <c r="AE6" s="116"/>
      <c r="AF6" s="116"/>
      <c r="AG6" s="16"/>
      <c r="AH6" s="17"/>
    </row>
    <row r="7" spans="1:34" ht="3.75" customHeight="1">
      <c r="A7" s="133"/>
      <c r="B7" s="127"/>
      <c r="C7" s="127"/>
      <c r="D7" s="127"/>
      <c r="E7" s="127"/>
      <c r="F7" s="127"/>
      <c r="G7" s="127"/>
      <c r="H7" s="127"/>
      <c r="I7" s="127"/>
      <c r="J7" s="127"/>
      <c r="K7" s="127"/>
      <c r="L7" s="127"/>
      <c r="M7" s="127"/>
      <c r="N7" s="127"/>
      <c r="O7" s="103"/>
      <c r="P7" s="4"/>
      <c r="Q7" s="5"/>
      <c r="R7" s="5"/>
      <c r="S7" s="117"/>
      <c r="T7" s="117"/>
      <c r="U7" s="117"/>
      <c r="V7" s="5"/>
      <c r="W7" s="5"/>
      <c r="X7" s="5"/>
      <c r="Y7" s="5"/>
      <c r="Z7" s="5"/>
      <c r="AA7" s="5"/>
      <c r="AB7" s="5"/>
      <c r="AC7" s="5"/>
      <c r="AD7" s="5"/>
      <c r="AE7" s="5"/>
      <c r="AF7" s="117"/>
      <c r="AG7" s="117"/>
      <c r="AH7" s="6"/>
    </row>
    <row r="8" spans="1:34" ht="3" customHeight="1">
      <c r="A8" s="101"/>
      <c r="B8" s="127"/>
      <c r="C8" s="127"/>
      <c r="D8" s="127"/>
      <c r="E8" s="127"/>
      <c r="F8" s="127"/>
      <c r="G8" s="127"/>
      <c r="H8" s="127"/>
      <c r="I8" s="127"/>
      <c r="J8" s="127"/>
      <c r="K8" s="127"/>
      <c r="L8" s="127"/>
      <c r="M8" s="127"/>
      <c r="N8" s="127"/>
      <c r="O8" s="103"/>
      <c r="P8" s="4"/>
      <c r="Q8" s="5"/>
      <c r="R8" s="5"/>
      <c r="S8" s="5"/>
      <c r="T8" s="5"/>
      <c r="U8" s="5"/>
      <c r="V8" s="5"/>
      <c r="W8" s="5"/>
      <c r="X8" s="5"/>
      <c r="Y8" s="5"/>
      <c r="Z8" s="5"/>
      <c r="AA8" s="5"/>
      <c r="AB8" s="5"/>
      <c r="AC8" s="5"/>
      <c r="AD8" s="5"/>
      <c r="AE8" s="5"/>
      <c r="AF8" s="117"/>
      <c r="AG8" s="117"/>
      <c r="AH8" s="6"/>
    </row>
    <row r="9" spans="1:34" ht="12.75">
      <c r="A9" s="101"/>
      <c r="B9" s="127"/>
      <c r="C9" s="127"/>
      <c r="D9" s="127"/>
      <c r="E9" s="127"/>
      <c r="F9" s="127"/>
      <c r="G9" s="127"/>
      <c r="H9" s="127"/>
      <c r="I9" s="127"/>
      <c r="J9" s="127"/>
      <c r="K9" s="127"/>
      <c r="L9" s="127"/>
      <c r="M9" s="127"/>
      <c r="N9" s="127"/>
      <c r="O9" s="103"/>
      <c r="P9" s="4"/>
      <c r="Q9" s="5"/>
      <c r="R9" s="5"/>
      <c r="S9" s="5"/>
      <c r="T9" s="5"/>
      <c r="U9" s="5"/>
      <c r="V9" s="5"/>
      <c r="W9" s="5"/>
      <c r="X9" s="5"/>
      <c r="Y9" s="5"/>
      <c r="Z9" s="5"/>
      <c r="AA9" s="5"/>
      <c r="AB9" s="5"/>
      <c r="AC9" s="5"/>
      <c r="AD9" s="5"/>
      <c r="AE9" s="5"/>
      <c r="AF9" s="5"/>
      <c r="AG9" s="5"/>
      <c r="AH9" s="6"/>
    </row>
    <row r="10" spans="1:34" ht="12.75">
      <c r="A10" s="101"/>
      <c r="B10" s="127"/>
      <c r="C10" s="127"/>
      <c r="D10" s="127"/>
      <c r="E10" s="127"/>
      <c r="F10" s="127"/>
      <c r="G10" s="127"/>
      <c r="H10" s="127"/>
      <c r="I10" s="127"/>
      <c r="J10" s="127"/>
      <c r="K10" s="127"/>
      <c r="L10" s="127"/>
      <c r="M10" s="127"/>
      <c r="N10" s="127"/>
      <c r="O10" s="103"/>
      <c r="P10" s="4"/>
      <c r="Q10" s="5"/>
      <c r="R10" s="5"/>
      <c r="S10" s="5"/>
      <c r="T10" s="5"/>
      <c r="U10" s="5"/>
      <c r="V10" s="5"/>
      <c r="W10" s="5"/>
      <c r="X10" s="5"/>
      <c r="Y10" s="5"/>
      <c r="Z10" s="5"/>
      <c r="AA10" s="5"/>
      <c r="AB10" s="5"/>
      <c r="AC10" s="5"/>
      <c r="AD10" s="5"/>
      <c r="AE10" s="5"/>
      <c r="AF10" s="5"/>
      <c r="AG10" s="5"/>
      <c r="AH10" s="6"/>
    </row>
    <row r="11" spans="1:34" ht="12.75" customHeight="1">
      <c r="A11" s="101"/>
      <c r="B11" s="127"/>
      <c r="C11" s="127"/>
      <c r="D11" s="127"/>
      <c r="E11" s="127"/>
      <c r="F11" s="127"/>
      <c r="G11" s="127"/>
      <c r="H11" s="127"/>
      <c r="I11" s="127"/>
      <c r="J11" s="127"/>
      <c r="K11" s="127"/>
      <c r="L11" s="127"/>
      <c r="M11" s="127"/>
      <c r="N11" s="127"/>
      <c r="O11" s="103"/>
      <c r="P11" s="4"/>
      <c r="Q11" s="5"/>
      <c r="R11" s="5"/>
      <c r="S11" s="5"/>
      <c r="T11" s="5"/>
      <c r="U11" s="5"/>
      <c r="V11" s="5"/>
      <c r="W11" s="5"/>
      <c r="X11" s="5"/>
      <c r="Y11" s="5"/>
      <c r="Z11" s="5"/>
      <c r="AA11" s="5"/>
      <c r="AB11" s="5"/>
      <c r="AC11" s="5"/>
      <c r="AD11" s="5"/>
      <c r="AE11" s="5"/>
      <c r="AF11" s="5"/>
      <c r="AG11" s="5"/>
      <c r="AH11" s="6"/>
    </row>
    <row r="12" spans="1:34" ht="10.5" customHeight="1">
      <c r="A12" s="101"/>
      <c r="B12" s="127"/>
      <c r="C12" s="127"/>
      <c r="D12" s="127"/>
      <c r="E12" s="127"/>
      <c r="F12" s="127"/>
      <c r="G12" s="127"/>
      <c r="H12" s="127"/>
      <c r="I12" s="127"/>
      <c r="J12" s="127"/>
      <c r="K12" s="127"/>
      <c r="L12" s="127"/>
      <c r="M12" s="127"/>
      <c r="N12" s="127"/>
      <c r="O12" s="103"/>
      <c r="P12" s="4"/>
      <c r="Q12" s="5"/>
      <c r="R12" s="5"/>
      <c r="S12" s="5"/>
      <c r="T12" s="5"/>
      <c r="U12" s="5"/>
      <c r="V12" s="5"/>
      <c r="W12" s="5"/>
      <c r="X12" s="5"/>
      <c r="Y12" s="5"/>
      <c r="Z12" s="5"/>
      <c r="AA12" s="5"/>
      <c r="AB12" s="5"/>
      <c r="AC12" s="5"/>
      <c r="AD12" s="5"/>
      <c r="AE12" s="5"/>
      <c r="AF12" s="5"/>
      <c r="AG12" s="5"/>
      <c r="AH12" s="6"/>
    </row>
    <row r="13" spans="1:35" ht="12.75" customHeight="1">
      <c r="A13" s="101"/>
      <c r="B13" s="127"/>
      <c r="C13" s="127"/>
      <c r="D13" s="127"/>
      <c r="E13" s="127"/>
      <c r="F13" s="127"/>
      <c r="G13" s="127"/>
      <c r="H13" s="127"/>
      <c r="I13" s="127"/>
      <c r="J13" s="127"/>
      <c r="K13" s="127"/>
      <c r="L13" s="127"/>
      <c r="M13" s="127"/>
      <c r="N13" s="127"/>
      <c r="O13" s="103"/>
      <c r="P13" s="130"/>
      <c r="Q13" s="131"/>
      <c r="R13" s="131"/>
      <c r="S13" s="131"/>
      <c r="T13" s="131"/>
      <c r="U13" s="131"/>
      <c r="V13" s="131"/>
      <c r="W13" s="131"/>
      <c r="X13" s="131"/>
      <c r="Y13" s="131"/>
      <c r="Z13" s="131"/>
      <c r="AA13" s="131"/>
      <c r="AB13" s="131"/>
      <c r="AC13" s="131"/>
      <c r="AD13" s="131"/>
      <c r="AE13" s="131"/>
      <c r="AF13" s="131"/>
      <c r="AG13" s="131"/>
      <c r="AH13" s="132"/>
      <c r="AI13" s="18" t="s">
        <v>165</v>
      </c>
    </row>
    <row r="14" spans="1:34" ht="3.75" customHeight="1">
      <c r="A14" s="104"/>
      <c r="B14" s="105"/>
      <c r="C14" s="105"/>
      <c r="D14" s="105"/>
      <c r="E14" s="105"/>
      <c r="F14" s="105"/>
      <c r="G14" s="105"/>
      <c r="H14" s="105"/>
      <c r="I14" s="105"/>
      <c r="J14" s="105"/>
      <c r="K14" s="105"/>
      <c r="L14" s="105"/>
      <c r="M14" s="105"/>
      <c r="N14" s="105"/>
      <c r="O14" s="106"/>
      <c r="P14" s="7"/>
      <c r="Q14" s="8"/>
      <c r="R14" s="8"/>
      <c r="S14" s="8"/>
      <c r="T14" s="8"/>
      <c r="U14" s="8"/>
      <c r="V14" s="8"/>
      <c r="W14" s="8"/>
      <c r="X14" s="8"/>
      <c r="Y14" s="8"/>
      <c r="Z14" s="8"/>
      <c r="AA14" s="8"/>
      <c r="AB14" s="8"/>
      <c r="AC14" s="8"/>
      <c r="AD14" s="8"/>
      <c r="AE14" s="8"/>
      <c r="AF14" s="8"/>
      <c r="AG14" s="8"/>
      <c r="AH14" s="9"/>
    </row>
    <row r="15" spans="1:34" ht="17.25" customHeight="1">
      <c r="A15" s="137" t="s">
        <v>2</v>
      </c>
      <c r="B15" s="134" t="s">
        <v>147</v>
      </c>
      <c r="C15" s="135"/>
      <c r="D15" s="135"/>
      <c r="E15" s="135"/>
      <c r="F15" s="135"/>
      <c r="G15" s="135"/>
      <c r="H15" s="10" t="s">
        <v>141</v>
      </c>
      <c r="I15" s="135" t="s">
        <v>131</v>
      </c>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6"/>
    </row>
    <row r="16" spans="1:34" ht="21.75" customHeight="1">
      <c r="A16" s="138"/>
      <c r="B16" s="150"/>
      <c r="C16" s="151"/>
      <c r="D16" s="151"/>
      <c r="E16" s="151"/>
      <c r="F16" s="151"/>
      <c r="G16" s="152"/>
      <c r="H16" s="75"/>
      <c r="I16" s="175"/>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7"/>
    </row>
    <row r="17" spans="1:35" ht="12" customHeight="1">
      <c r="A17" s="164" t="s">
        <v>132</v>
      </c>
      <c r="B17" s="165"/>
      <c r="C17" s="165"/>
      <c r="D17" s="5"/>
      <c r="E17" s="261" t="s">
        <v>129</v>
      </c>
      <c r="F17" s="261"/>
      <c r="G17" s="78" t="s">
        <v>29</v>
      </c>
      <c r="H17" s="79" t="s">
        <v>33</v>
      </c>
      <c r="I17" s="21"/>
      <c r="J17" s="21"/>
      <c r="K17" s="21"/>
      <c r="L17" s="261" t="s">
        <v>129</v>
      </c>
      <c r="M17" s="261"/>
      <c r="N17" s="78" t="s">
        <v>29</v>
      </c>
      <c r="O17" s="79" t="s">
        <v>33</v>
      </c>
      <c r="P17" s="168" t="s">
        <v>159</v>
      </c>
      <c r="Q17" s="102"/>
      <c r="R17" s="102"/>
      <c r="S17" s="102"/>
      <c r="T17" s="102"/>
      <c r="U17" s="102"/>
      <c r="V17" s="102"/>
      <c r="W17" s="102"/>
      <c r="X17" s="102"/>
      <c r="Y17" s="102"/>
      <c r="Z17" s="169"/>
      <c r="AA17" s="170"/>
      <c r="AB17" s="170"/>
      <c r="AC17" s="170"/>
      <c r="AD17" s="170"/>
      <c r="AE17" s="170"/>
      <c r="AF17" s="170"/>
      <c r="AG17" s="170"/>
      <c r="AH17" s="171"/>
      <c r="AI17" s="18" t="s">
        <v>37</v>
      </c>
    </row>
    <row r="18" spans="1:35" ht="12.75">
      <c r="A18" s="4"/>
      <c r="B18" s="262" t="s">
        <v>155</v>
      </c>
      <c r="C18" s="263"/>
      <c r="D18" s="264"/>
      <c r="E18" s="178" t="s">
        <v>42</v>
      </c>
      <c r="F18" s="179"/>
      <c r="G18" s="72"/>
      <c r="H18" s="73"/>
      <c r="I18" s="24"/>
      <c r="J18" s="166" t="s">
        <v>158</v>
      </c>
      <c r="K18" s="167"/>
      <c r="L18" s="178" t="s">
        <v>43</v>
      </c>
      <c r="M18" s="179"/>
      <c r="N18" s="72"/>
      <c r="O18" s="73"/>
      <c r="P18" s="77"/>
      <c r="Q18" s="188" t="s">
        <v>156</v>
      </c>
      <c r="R18" s="189"/>
      <c r="S18" s="189"/>
      <c r="T18" s="189"/>
      <c r="U18" s="189"/>
      <c r="V18" s="189"/>
      <c r="W18" s="189"/>
      <c r="X18" s="189"/>
      <c r="Y18" s="42"/>
      <c r="Z18" s="172"/>
      <c r="AA18" s="173"/>
      <c r="AB18" s="173"/>
      <c r="AC18" s="173"/>
      <c r="AD18" s="173"/>
      <c r="AE18" s="173"/>
      <c r="AF18" s="173"/>
      <c r="AG18" s="173"/>
      <c r="AH18" s="174"/>
      <c r="AI18" s="18" t="s">
        <v>38</v>
      </c>
    </row>
    <row r="19" spans="1:35" ht="12.75">
      <c r="A19" s="195" t="s">
        <v>121</v>
      </c>
      <c r="B19" s="196"/>
      <c r="C19" s="196"/>
      <c r="D19" s="196"/>
      <c r="E19" s="196"/>
      <c r="F19" s="196"/>
      <c r="G19" s="196"/>
      <c r="H19" s="196"/>
      <c r="I19" s="196"/>
      <c r="J19" s="196"/>
      <c r="K19" s="196"/>
      <c r="L19" s="196"/>
      <c r="M19" s="196"/>
      <c r="N19" s="196"/>
      <c r="O19" s="197"/>
      <c r="P19" s="186" t="s">
        <v>148</v>
      </c>
      <c r="Q19" s="187"/>
      <c r="R19" s="187"/>
      <c r="S19" s="187"/>
      <c r="T19" s="187"/>
      <c r="U19" s="187"/>
      <c r="V19" s="187"/>
      <c r="W19" s="187"/>
      <c r="X19" s="187"/>
      <c r="Y19" s="187"/>
      <c r="Z19" s="184"/>
      <c r="AA19" s="185"/>
      <c r="AB19" s="180" t="s">
        <v>122</v>
      </c>
      <c r="AC19" s="181"/>
      <c r="AD19" s="181"/>
      <c r="AE19" s="181"/>
      <c r="AF19" s="181"/>
      <c r="AG19" s="181"/>
      <c r="AH19" s="182"/>
      <c r="AI19" s="18" t="s">
        <v>39</v>
      </c>
    </row>
    <row r="20" spans="1:35" ht="9.75" customHeight="1">
      <c r="A20" s="198"/>
      <c r="B20" s="184"/>
      <c r="C20" s="184"/>
      <c r="D20" s="184"/>
      <c r="E20" s="184"/>
      <c r="F20" s="184"/>
      <c r="G20" s="184"/>
      <c r="H20" s="184"/>
      <c r="I20" s="184"/>
      <c r="J20" s="184"/>
      <c r="K20" s="184"/>
      <c r="L20" s="184"/>
      <c r="M20" s="184"/>
      <c r="N20" s="184"/>
      <c r="O20" s="185"/>
      <c r="P20" s="199" t="s">
        <v>123</v>
      </c>
      <c r="Q20" s="200"/>
      <c r="R20" s="200"/>
      <c r="S20" s="200"/>
      <c r="T20" s="200"/>
      <c r="U20" s="201"/>
      <c r="V20" s="190" t="s">
        <v>124</v>
      </c>
      <c r="W20" s="191"/>
      <c r="X20" s="191"/>
      <c r="Y20" s="191"/>
      <c r="Z20" s="191"/>
      <c r="AA20" s="192"/>
      <c r="AB20" s="183"/>
      <c r="AC20" s="184"/>
      <c r="AD20" s="184"/>
      <c r="AE20" s="184"/>
      <c r="AF20" s="184"/>
      <c r="AG20" s="184"/>
      <c r="AH20" s="185"/>
      <c r="AI20" s="18" t="s">
        <v>40</v>
      </c>
    </row>
    <row r="21" spans="1:35" ht="12" customHeight="1">
      <c r="A21" s="193" t="s">
        <v>35</v>
      </c>
      <c r="B21" s="194"/>
      <c r="C21" s="194"/>
      <c r="D21" s="194"/>
      <c r="E21" s="194"/>
      <c r="F21" s="194"/>
      <c r="G21" s="194"/>
      <c r="H21" s="194"/>
      <c r="I21" s="194"/>
      <c r="J21" s="194"/>
      <c r="K21" s="194"/>
      <c r="L21" s="194"/>
      <c r="M21" s="194"/>
      <c r="N21" s="194"/>
      <c r="O21" s="194"/>
      <c r="P21" s="34">
        <v>27</v>
      </c>
      <c r="Q21" s="114"/>
      <c r="R21" s="114"/>
      <c r="S21" s="114"/>
      <c r="T21" s="114"/>
      <c r="U21" s="114"/>
      <c r="V21" s="28">
        <v>39</v>
      </c>
      <c r="W21" s="115">
        <v>0</v>
      </c>
      <c r="X21" s="115"/>
      <c r="Y21" s="115"/>
      <c r="Z21" s="115"/>
      <c r="AA21" s="115"/>
      <c r="AB21" s="31">
        <v>51</v>
      </c>
      <c r="AC21" s="141">
        <f aca="true" t="shared" si="0" ref="AC21:AC31">(ROUND(((+Q21*0.004)/1000),0))*1000</f>
        <v>0</v>
      </c>
      <c r="AD21" s="141"/>
      <c r="AE21" s="141"/>
      <c r="AF21" s="141"/>
      <c r="AG21" s="141"/>
      <c r="AH21" s="142"/>
      <c r="AI21" s="18" t="s">
        <v>129</v>
      </c>
    </row>
    <row r="22" spans="1:35" ht="12" customHeight="1">
      <c r="A22" s="204" t="s">
        <v>36</v>
      </c>
      <c r="B22" s="205"/>
      <c r="C22" s="205"/>
      <c r="D22" s="205"/>
      <c r="E22" s="205"/>
      <c r="F22" s="205"/>
      <c r="G22" s="205"/>
      <c r="H22" s="205"/>
      <c r="I22" s="205"/>
      <c r="J22" s="205"/>
      <c r="K22" s="205"/>
      <c r="L22" s="205"/>
      <c r="M22" s="205"/>
      <c r="N22" s="205"/>
      <c r="O22" s="205"/>
      <c r="P22" s="26">
        <f>SUM(P21+1)</f>
        <v>28</v>
      </c>
      <c r="Q22" s="113"/>
      <c r="R22" s="113"/>
      <c r="S22" s="113"/>
      <c r="T22" s="113"/>
      <c r="U22" s="113"/>
      <c r="V22" s="29">
        <f>SUM(V21+1)</f>
        <v>40</v>
      </c>
      <c r="W22" s="112">
        <v>0</v>
      </c>
      <c r="X22" s="112"/>
      <c r="Y22" s="112"/>
      <c r="Z22" s="112"/>
      <c r="AA22" s="112"/>
      <c r="AB22" s="32">
        <f aca="true" t="shared" si="1" ref="AB22:AB32">SUM(AB21+1)</f>
        <v>52</v>
      </c>
      <c r="AC22" s="143">
        <f t="shared" si="0"/>
        <v>0</v>
      </c>
      <c r="AD22" s="143"/>
      <c r="AE22" s="143"/>
      <c r="AF22" s="143"/>
      <c r="AG22" s="143"/>
      <c r="AH22" s="144"/>
      <c r="AI22" s="18" t="s">
        <v>167</v>
      </c>
    </row>
    <row r="23" spans="1:35" ht="12" customHeight="1">
      <c r="A23" s="202" t="s">
        <v>120</v>
      </c>
      <c r="B23" s="203"/>
      <c r="C23" s="203"/>
      <c r="D23" s="203"/>
      <c r="E23" s="203"/>
      <c r="F23" s="203"/>
      <c r="G23" s="203"/>
      <c r="H23" s="203"/>
      <c r="I23" s="203"/>
      <c r="J23" s="203"/>
      <c r="K23" s="203"/>
      <c r="L23" s="203"/>
      <c r="M23" s="203"/>
      <c r="N23" s="203"/>
      <c r="O23" s="203"/>
      <c r="P23" s="25">
        <f aca="true" t="shared" si="2" ref="P23:P32">SUM(P22+1)</f>
        <v>29</v>
      </c>
      <c r="Q23" s="114"/>
      <c r="R23" s="114"/>
      <c r="S23" s="114"/>
      <c r="T23" s="114"/>
      <c r="U23" s="114"/>
      <c r="V23" s="28">
        <f aca="true" t="shared" si="3" ref="V23:V32">SUM(V22+1)</f>
        <v>41</v>
      </c>
      <c r="W23" s="115">
        <v>0</v>
      </c>
      <c r="X23" s="115"/>
      <c r="Y23" s="115"/>
      <c r="Z23" s="115"/>
      <c r="AA23" s="115"/>
      <c r="AB23" s="31">
        <f t="shared" si="1"/>
        <v>53</v>
      </c>
      <c r="AC23" s="141">
        <f t="shared" si="0"/>
        <v>0</v>
      </c>
      <c r="AD23" s="141"/>
      <c r="AE23" s="141"/>
      <c r="AF23" s="141"/>
      <c r="AG23" s="141"/>
      <c r="AH23" s="142"/>
      <c r="AI23" s="18" t="s">
        <v>41</v>
      </c>
    </row>
    <row r="24" spans="1:35" ht="12" customHeight="1">
      <c r="A24" s="204" t="s">
        <v>109</v>
      </c>
      <c r="B24" s="205"/>
      <c r="C24" s="205"/>
      <c r="D24" s="205"/>
      <c r="E24" s="205"/>
      <c r="F24" s="205"/>
      <c r="G24" s="205"/>
      <c r="H24" s="205"/>
      <c r="I24" s="205"/>
      <c r="J24" s="205"/>
      <c r="K24" s="205"/>
      <c r="L24" s="205"/>
      <c r="M24" s="205"/>
      <c r="N24" s="205"/>
      <c r="O24" s="205"/>
      <c r="P24" s="26">
        <f t="shared" si="2"/>
        <v>30</v>
      </c>
      <c r="Q24" s="113"/>
      <c r="R24" s="113"/>
      <c r="S24" s="113"/>
      <c r="T24" s="113"/>
      <c r="U24" s="113"/>
      <c r="V24" s="29">
        <f t="shared" si="3"/>
        <v>42</v>
      </c>
      <c r="W24" s="112">
        <v>0</v>
      </c>
      <c r="X24" s="112"/>
      <c r="Y24" s="112"/>
      <c r="Z24" s="112"/>
      <c r="AA24" s="112"/>
      <c r="AB24" s="32">
        <f t="shared" si="1"/>
        <v>54</v>
      </c>
      <c r="AC24" s="143">
        <f t="shared" si="0"/>
        <v>0</v>
      </c>
      <c r="AD24" s="143"/>
      <c r="AE24" s="143"/>
      <c r="AF24" s="143"/>
      <c r="AG24" s="143"/>
      <c r="AH24" s="144"/>
      <c r="AI24" s="18" t="s">
        <v>42</v>
      </c>
    </row>
    <row r="25" spans="1:35" ht="12" customHeight="1">
      <c r="A25" s="202" t="s">
        <v>110</v>
      </c>
      <c r="B25" s="203"/>
      <c r="C25" s="203"/>
      <c r="D25" s="203"/>
      <c r="E25" s="203"/>
      <c r="F25" s="203"/>
      <c r="G25" s="203"/>
      <c r="H25" s="203"/>
      <c r="I25" s="203"/>
      <c r="J25" s="203"/>
      <c r="K25" s="203"/>
      <c r="L25" s="203"/>
      <c r="M25" s="203"/>
      <c r="N25" s="203"/>
      <c r="O25" s="203"/>
      <c r="P25" s="25">
        <f t="shared" si="2"/>
        <v>31</v>
      </c>
      <c r="Q25" s="114"/>
      <c r="R25" s="114"/>
      <c r="S25" s="114"/>
      <c r="T25" s="114"/>
      <c r="U25" s="114"/>
      <c r="V25" s="28">
        <f t="shared" si="3"/>
        <v>43</v>
      </c>
      <c r="W25" s="115">
        <v>0</v>
      </c>
      <c r="X25" s="115"/>
      <c r="Y25" s="115"/>
      <c r="Z25" s="115"/>
      <c r="AA25" s="115"/>
      <c r="AB25" s="31">
        <f t="shared" si="1"/>
        <v>55</v>
      </c>
      <c r="AC25" s="141">
        <f t="shared" si="0"/>
        <v>0</v>
      </c>
      <c r="AD25" s="141"/>
      <c r="AE25" s="141"/>
      <c r="AF25" s="141"/>
      <c r="AG25" s="141"/>
      <c r="AH25" s="142"/>
      <c r="AI25" s="18" t="s">
        <v>43</v>
      </c>
    </row>
    <row r="26" spans="1:35" ht="12" customHeight="1">
      <c r="A26" s="204" t="s">
        <v>111</v>
      </c>
      <c r="B26" s="205"/>
      <c r="C26" s="205"/>
      <c r="D26" s="205"/>
      <c r="E26" s="205"/>
      <c r="F26" s="205"/>
      <c r="G26" s="205"/>
      <c r="H26" s="205"/>
      <c r="I26" s="205"/>
      <c r="J26" s="205"/>
      <c r="K26" s="205"/>
      <c r="L26" s="205"/>
      <c r="M26" s="205"/>
      <c r="N26" s="205"/>
      <c r="O26" s="205"/>
      <c r="P26" s="26">
        <f t="shared" si="2"/>
        <v>32</v>
      </c>
      <c r="Q26" s="113"/>
      <c r="R26" s="113"/>
      <c r="S26" s="113"/>
      <c r="T26" s="113"/>
      <c r="U26" s="113"/>
      <c r="V26" s="29">
        <f t="shared" si="3"/>
        <v>44</v>
      </c>
      <c r="W26" s="112">
        <v>0</v>
      </c>
      <c r="X26" s="112"/>
      <c r="Y26" s="112"/>
      <c r="Z26" s="112"/>
      <c r="AA26" s="112"/>
      <c r="AB26" s="32">
        <f t="shared" si="1"/>
        <v>56</v>
      </c>
      <c r="AC26" s="143">
        <f t="shared" si="0"/>
        <v>0</v>
      </c>
      <c r="AD26" s="143"/>
      <c r="AE26" s="143"/>
      <c r="AF26" s="143"/>
      <c r="AG26" s="143"/>
      <c r="AH26" s="144"/>
      <c r="AI26" s="18" t="s">
        <v>44</v>
      </c>
    </row>
    <row r="27" spans="1:34" ht="12" customHeight="1">
      <c r="A27" s="202" t="s">
        <v>112</v>
      </c>
      <c r="B27" s="203"/>
      <c r="C27" s="203"/>
      <c r="D27" s="203"/>
      <c r="E27" s="203"/>
      <c r="F27" s="203"/>
      <c r="G27" s="203"/>
      <c r="H27" s="203"/>
      <c r="I27" s="203"/>
      <c r="J27" s="203"/>
      <c r="K27" s="203"/>
      <c r="L27" s="203"/>
      <c r="M27" s="203"/>
      <c r="N27" s="203"/>
      <c r="O27" s="203"/>
      <c r="P27" s="25">
        <f t="shared" si="2"/>
        <v>33</v>
      </c>
      <c r="Q27" s="114"/>
      <c r="R27" s="114"/>
      <c r="S27" s="114"/>
      <c r="T27" s="114"/>
      <c r="U27" s="114"/>
      <c r="V27" s="28">
        <f t="shared" si="3"/>
        <v>45</v>
      </c>
      <c r="W27" s="115">
        <v>0</v>
      </c>
      <c r="X27" s="115"/>
      <c r="Y27" s="115"/>
      <c r="Z27" s="115"/>
      <c r="AA27" s="115"/>
      <c r="AB27" s="31">
        <f t="shared" si="1"/>
        <v>57</v>
      </c>
      <c r="AC27" s="141">
        <f t="shared" si="0"/>
        <v>0</v>
      </c>
      <c r="AD27" s="141"/>
      <c r="AE27" s="141"/>
      <c r="AF27" s="141"/>
      <c r="AG27" s="141"/>
      <c r="AH27" s="142"/>
    </row>
    <row r="28" spans="1:35" ht="12" customHeight="1">
      <c r="A28" s="204" t="s">
        <v>142</v>
      </c>
      <c r="B28" s="205"/>
      <c r="C28" s="205"/>
      <c r="D28" s="205"/>
      <c r="E28" s="205"/>
      <c r="F28" s="205"/>
      <c r="G28" s="205"/>
      <c r="H28" s="205"/>
      <c r="I28" s="205"/>
      <c r="J28" s="205"/>
      <c r="K28" s="205"/>
      <c r="L28" s="205"/>
      <c r="M28" s="205"/>
      <c r="N28" s="205"/>
      <c r="O28" s="205"/>
      <c r="P28" s="26">
        <f t="shared" si="2"/>
        <v>34</v>
      </c>
      <c r="Q28" s="113"/>
      <c r="R28" s="113"/>
      <c r="S28" s="113"/>
      <c r="T28" s="113"/>
      <c r="U28" s="113"/>
      <c r="V28" s="29">
        <f t="shared" si="3"/>
        <v>46</v>
      </c>
      <c r="W28" s="112">
        <v>0</v>
      </c>
      <c r="X28" s="112"/>
      <c r="Y28" s="112"/>
      <c r="Z28" s="112"/>
      <c r="AA28" s="112"/>
      <c r="AB28" s="32">
        <f t="shared" si="1"/>
        <v>58</v>
      </c>
      <c r="AC28" s="143">
        <f t="shared" si="0"/>
        <v>0</v>
      </c>
      <c r="AD28" s="143"/>
      <c r="AE28" s="143"/>
      <c r="AF28" s="143"/>
      <c r="AG28" s="143"/>
      <c r="AH28" s="144"/>
      <c r="AI28" s="18" t="s">
        <v>168</v>
      </c>
    </row>
    <row r="29" spans="1:35" ht="12" customHeight="1">
      <c r="A29" s="202" t="s">
        <v>27</v>
      </c>
      <c r="B29" s="203"/>
      <c r="C29" s="203"/>
      <c r="D29" s="203"/>
      <c r="E29" s="203"/>
      <c r="F29" s="203"/>
      <c r="G29" s="203"/>
      <c r="H29" s="203"/>
      <c r="I29" s="203"/>
      <c r="J29" s="203"/>
      <c r="K29" s="203"/>
      <c r="L29" s="203"/>
      <c r="M29" s="203"/>
      <c r="N29" s="203"/>
      <c r="O29" s="203"/>
      <c r="P29" s="25">
        <f t="shared" si="2"/>
        <v>35</v>
      </c>
      <c r="Q29" s="114"/>
      <c r="R29" s="114"/>
      <c r="S29" s="114"/>
      <c r="T29" s="114"/>
      <c r="U29" s="114"/>
      <c r="V29" s="28">
        <f t="shared" si="3"/>
        <v>47</v>
      </c>
      <c r="W29" s="115">
        <v>0</v>
      </c>
      <c r="X29" s="115"/>
      <c r="Y29" s="115"/>
      <c r="Z29" s="115"/>
      <c r="AA29" s="115"/>
      <c r="AB29" s="32">
        <f t="shared" si="1"/>
        <v>59</v>
      </c>
      <c r="AC29" s="141">
        <f t="shared" si="0"/>
        <v>0</v>
      </c>
      <c r="AD29" s="141"/>
      <c r="AE29" s="141"/>
      <c r="AF29" s="141"/>
      <c r="AG29" s="141"/>
      <c r="AH29" s="142"/>
      <c r="AI29" s="18" t="s">
        <v>75</v>
      </c>
    </row>
    <row r="30" spans="1:35" ht="12" customHeight="1">
      <c r="A30" s="235" t="s">
        <v>150</v>
      </c>
      <c r="B30" s="235"/>
      <c r="C30" s="235"/>
      <c r="D30" s="235"/>
      <c r="E30" s="235"/>
      <c r="F30" s="235"/>
      <c r="G30" s="235"/>
      <c r="H30" s="235"/>
      <c r="I30" s="235"/>
      <c r="J30" s="235"/>
      <c r="K30" s="235"/>
      <c r="L30" s="235"/>
      <c r="M30" s="235"/>
      <c r="N30" s="235"/>
      <c r="O30" s="236"/>
      <c r="P30" s="26">
        <f t="shared" si="2"/>
        <v>36</v>
      </c>
      <c r="Q30" s="113"/>
      <c r="R30" s="113"/>
      <c r="S30" s="113"/>
      <c r="T30" s="113"/>
      <c r="U30" s="113"/>
      <c r="V30" s="29">
        <f t="shared" si="3"/>
        <v>48</v>
      </c>
      <c r="W30" s="112">
        <v>0</v>
      </c>
      <c r="X30" s="112"/>
      <c r="Y30" s="112"/>
      <c r="Z30" s="112"/>
      <c r="AA30" s="112"/>
      <c r="AB30" s="32">
        <f t="shared" si="1"/>
        <v>60</v>
      </c>
      <c r="AC30" s="217">
        <f t="shared" si="0"/>
        <v>0</v>
      </c>
      <c r="AD30" s="233"/>
      <c r="AE30" s="233"/>
      <c r="AF30" s="233"/>
      <c r="AG30" s="233"/>
      <c r="AH30" s="234"/>
      <c r="AI30" s="18" t="s">
        <v>76</v>
      </c>
    </row>
    <row r="31" spans="1:35" ht="12" customHeight="1">
      <c r="A31" s="202" t="s">
        <v>28</v>
      </c>
      <c r="B31" s="269"/>
      <c r="C31" s="269"/>
      <c r="D31" s="269"/>
      <c r="E31" s="269"/>
      <c r="F31" s="269"/>
      <c r="G31" s="269"/>
      <c r="H31" s="269"/>
      <c r="I31" s="269"/>
      <c r="J31" s="269"/>
      <c r="K31" s="269"/>
      <c r="L31" s="269"/>
      <c r="M31" s="269"/>
      <c r="N31" s="269"/>
      <c r="O31" s="270"/>
      <c r="P31" s="25">
        <f t="shared" si="2"/>
        <v>37</v>
      </c>
      <c r="Q31" s="239"/>
      <c r="R31" s="114"/>
      <c r="S31" s="114"/>
      <c r="T31" s="114"/>
      <c r="U31" s="240"/>
      <c r="V31" s="28">
        <f t="shared" si="3"/>
        <v>49</v>
      </c>
      <c r="W31" s="237">
        <v>0</v>
      </c>
      <c r="X31" s="115"/>
      <c r="Y31" s="115"/>
      <c r="Z31" s="115"/>
      <c r="AA31" s="238"/>
      <c r="AB31" s="32">
        <f t="shared" si="1"/>
        <v>61</v>
      </c>
      <c r="AC31" s="230">
        <f t="shared" si="0"/>
        <v>0</v>
      </c>
      <c r="AD31" s="231"/>
      <c r="AE31" s="231"/>
      <c r="AF31" s="231"/>
      <c r="AG31" s="231"/>
      <c r="AH31" s="232"/>
      <c r="AI31" s="18" t="s">
        <v>77</v>
      </c>
    </row>
    <row r="32" spans="1:35" ht="12" customHeight="1">
      <c r="A32" s="215" t="s">
        <v>160</v>
      </c>
      <c r="B32" s="216"/>
      <c r="C32" s="216"/>
      <c r="D32" s="216"/>
      <c r="E32" s="216"/>
      <c r="F32" s="216"/>
      <c r="G32" s="216"/>
      <c r="H32" s="216"/>
      <c r="I32" s="216"/>
      <c r="J32" s="216"/>
      <c r="K32" s="216"/>
      <c r="L32" s="216"/>
      <c r="M32" s="216"/>
      <c r="N32" s="216"/>
      <c r="O32" s="216"/>
      <c r="P32" s="57">
        <f t="shared" si="2"/>
        <v>38</v>
      </c>
      <c r="Q32" s="144">
        <f>SUM(Q21:U31)</f>
        <v>0</v>
      </c>
      <c r="R32" s="214"/>
      <c r="S32" s="214"/>
      <c r="T32" s="214"/>
      <c r="U32" s="217"/>
      <c r="V32" s="58">
        <f t="shared" si="3"/>
        <v>50</v>
      </c>
      <c r="W32" s="211">
        <f>SUM(W21:AA31)</f>
        <v>0</v>
      </c>
      <c r="X32" s="212"/>
      <c r="Y32" s="212"/>
      <c r="Z32" s="212"/>
      <c r="AA32" s="213"/>
      <c r="AB32" s="35">
        <f t="shared" si="1"/>
        <v>62</v>
      </c>
      <c r="AC32" s="144">
        <f>SUM(AC21:AH31)</f>
        <v>0</v>
      </c>
      <c r="AD32" s="214"/>
      <c r="AE32" s="214"/>
      <c r="AF32" s="214"/>
      <c r="AG32" s="214"/>
      <c r="AH32" s="214"/>
      <c r="AI32" s="18" t="s">
        <v>78</v>
      </c>
    </row>
    <row r="33" spans="1:35" ht="12" customHeight="1">
      <c r="A33" s="199" t="s">
        <v>137</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2"/>
      <c r="AC33" s="272"/>
      <c r="AD33" s="272"/>
      <c r="AE33" s="272"/>
      <c r="AF33" s="272"/>
      <c r="AG33" s="272"/>
      <c r="AH33" s="273"/>
      <c r="AI33" s="18" t="s">
        <v>79</v>
      </c>
    </row>
    <row r="34" spans="1:35" ht="12" customHeight="1">
      <c r="A34" s="279" t="s">
        <v>105</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80"/>
      <c r="AB34" s="33">
        <f>SUM(AB32+1)</f>
        <v>63</v>
      </c>
      <c r="AC34" s="277">
        <v>0</v>
      </c>
      <c r="AD34" s="277"/>
      <c r="AE34" s="277"/>
      <c r="AF34" s="277"/>
      <c r="AG34" s="277"/>
      <c r="AH34" s="278"/>
      <c r="AI34" s="18" t="s">
        <v>80</v>
      </c>
    </row>
    <row r="35" spans="1:35" ht="12" customHeight="1">
      <c r="A35" s="266" t="s">
        <v>143</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3"/>
      <c r="AB35" s="32">
        <f aca="true" t="shared" si="4" ref="AB35:AB40">SUM(AB34+1)</f>
        <v>64</v>
      </c>
      <c r="AC35" s="113">
        <v>0</v>
      </c>
      <c r="AD35" s="113"/>
      <c r="AE35" s="113"/>
      <c r="AF35" s="113"/>
      <c r="AG35" s="113"/>
      <c r="AH35" s="146"/>
      <c r="AI35" s="18" t="s">
        <v>81</v>
      </c>
    </row>
    <row r="36" spans="1:35" ht="12" customHeight="1">
      <c r="A36" s="168" t="s">
        <v>172</v>
      </c>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3"/>
      <c r="AB36" s="31">
        <f t="shared" si="4"/>
        <v>65</v>
      </c>
      <c r="AC36" s="114">
        <v>0</v>
      </c>
      <c r="AD36" s="114"/>
      <c r="AE36" s="114"/>
      <c r="AF36" s="114"/>
      <c r="AG36" s="114"/>
      <c r="AH36" s="240"/>
      <c r="AI36" s="18" t="s">
        <v>82</v>
      </c>
    </row>
    <row r="37" spans="1:35" ht="12" customHeight="1">
      <c r="A37" s="265" t="s">
        <v>161</v>
      </c>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3"/>
      <c r="AB37" s="35">
        <f t="shared" si="4"/>
        <v>66</v>
      </c>
      <c r="AC37" s="143">
        <f>ROUND(SUM(AC34:AH36)/1000,0)*1000</f>
        <v>0</v>
      </c>
      <c r="AD37" s="143"/>
      <c r="AE37" s="143"/>
      <c r="AF37" s="143"/>
      <c r="AG37" s="143"/>
      <c r="AH37" s="144"/>
      <c r="AI37" s="18" t="s">
        <v>83</v>
      </c>
    </row>
    <row r="38" spans="1:60" ht="12" customHeight="1">
      <c r="A38" s="241" t="s">
        <v>162</v>
      </c>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3"/>
      <c r="AB38" s="27">
        <f t="shared" si="4"/>
        <v>67</v>
      </c>
      <c r="AC38" s="141">
        <f>IF(SUM(AC32-AC37)&lt;0,"VALOR NO VALIDO",SUM(AC32-AC37))</f>
        <v>0</v>
      </c>
      <c r="AD38" s="141"/>
      <c r="AE38" s="141"/>
      <c r="AF38" s="141"/>
      <c r="AG38" s="141"/>
      <c r="AH38" s="142"/>
      <c r="AI38" s="19" t="s">
        <v>53</v>
      </c>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ht="12" customHeight="1">
      <c r="A39" s="266" t="s">
        <v>106</v>
      </c>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3"/>
      <c r="AB39" s="32">
        <f t="shared" si="4"/>
        <v>68</v>
      </c>
      <c r="AC39" s="113">
        <v>0</v>
      </c>
      <c r="AD39" s="113"/>
      <c r="AE39" s="113"/>
      <c r="AF39" s="113"/>
      <c r="AG39" s="113"/>
      <c r="AH39" s="146"/>
      <c r="AI39" s="19" t="s">
        <v>54</v>
      </c>
      <c r="AJ39" s="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5"/>
    </row>
    <row r="40" spans="1:60" ht="13.5" customHeight="1">
      <c r="A40" s="267" t="s">
        <v>163</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68"/>
      <c r="AB40" s="30">
        <f t="shared" si="4"/>
        <v>69</v>
      </c>
      <c r="AC40" s="155">
        <f>SUM(AC38+AC39)</f>
        <v>0</v>
      </c>
      <c r="AD40" s="155"/>
      <c r="AE40" s="155"/>
      <c r="AF40" s="155"/>
      <c r="AG40" s="155"/>
      <c r="AH40" s="156"/>
      <c r="AI40" s="19" t="s">
        <v>55</v>
      </c>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ht="19.5" customHeight="1">
      <c r="A41" s="296" t="s">
        <v>164</v>
      </c>
      <c r="B41" s="297"/>
      <c r="C41" s="297"/>
      <c r="D41" s="297"/>
      <c r="E41" s="297"/>
      <c r="F41" s="297"/>
      <c r="G41" s="275"/>
      <c r="H41" s="275"/>
      <c r="I41" s="3"/>
      <c r="J41" s="274" t="s">
        <v>3</v>
      </c>
      <c r="K41" s="275"/>
      <c r="L41" s="275"/>
      <c r="M41" s="275"/>
      <c r="N41" s="276"/>
      <c r="O41" s="158" t="s">
        <v>4</v>
      </c>
      <c r="P41" s="159"/>
      <c r="Q41" s="159"/>
      <c r="R41" s="159"/>
      <c r="S41" s="159"/>
      <c r="T41" s="160"/>
      <c r="U41" s="122" t="s">
        <v>125</v>
      </c>
      <c r="V41" s="161" t="s">
        <v>113</v>
      </c>
      <c r="W41" s="162"/>
      <c r="X41" s="162"/>
      <c r="Y41" s="162"/>
      <c r="Z41" s="162"/>
      <c r="AA41" s="163"/>
      <c r="AB41" s="76">
        <v>74</v>
      </c>
      <c r="AC41" s="147">
        <v>0</v>
      </c>
      <c r="AD41" s="148"/>
      <c r="AE41" s="148"/>
      <c r="AF41" s="148"/>
      <c r="AG41" s="148"/>
      <c r="AH41" s="149"/>
      <c r="AI41" s="19" t="s">
        <v>56</v>
      </c>
      <c r="AJ41" s="5"/>
      <c r="AK41" s="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row>
    <row r="42" spans="1:60" ht="15.75" customHeight="1">
      <c r="A42" s="61" t="s">
        <v>0</v>
      </c>
      <c r="B42" s="62"/>
      <c r="C42" s="62"/>
      <c r="D42" s="74"/>
      <c r="E42" s="293" t="s">
        <v>1</v>
      </c>
      <c r="F42" s="294"/>
      <c r="G42" s="295"/>
      <c r="H42" s="74" t="s">
        <v>165</v>
      </c>
      <c r="I42" s="6"/>
      <c r="J42" s="281"/>
      <c r="K42" s="282"/>
      <c r="L42" s="282"/>
      <c r="M42" s="282"/>
      <c r="N42" s="283"/>
      <c r="O42" s="221" t="s">
        <v>129</v>
      </c>
      <c r="P42" s="222"/>
      <c r="Q42" s="157" t="s">
        <v>29</v>
      </c>
      <c r="R42" s="157"/>
      <c r="S42" s="157" t="s">
        <v>33</v>
      </c>
      <c r="T42" s="157"/>
      <c r="U42" s="122"/>
      <c r="V42" s="218" t="s">
        <v>114</v>
      </c>
      <c r="W42" s="219"/>
      <c r="X42" s="219"/>
      <c r="Y42" s="219"/>
      <c r="Z42" s="219"/>
      <c r="AA42" s="220"/>
      <c r="AB42" s="14">
        <f>SUM(AB41+1)</f>
        <v>75</v>
      </c>
      <c r="AC42" s="208">
        <v>0</v>
      </c>
      <c r="AD42" s="209"/>
      <c r="AE42" s="209"/>
      <c r="AF42" s="209"/>
      <c r="AG42" s="209"/>
      <c r="AH42" s="210"/>
      <c r="AI42" s="19" t="s">
        <v>57</v>
      </c>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35" ht="15.75" customHeight="1">
      <c r="A43" s="7"/>
      <c r="B43" s="8"/>
      <c r="C43" s="8"/>
      <c r="D43" s="8"/>
      <c r="E43" s="8"/>
      <c r="F43" s="8"/>
      <c r="G43" s="8"/>
      <c r="H43" s="8"/>
      <c r="I43" s="9"/>
      <c r="J43" s="284"/>
      <c r="K43" s="285"/>
      <c r="L43" s="285"/>
      <c r="M43" s="285"/>
      <c r="N43" s="286"/>
      <c r="O43" s="124"/>
      <c r="P43" s="125"/>
      <c r="Q43" s="126"/>
      <c r="R43" s="126"/>
      <c r="S43" s="126"/>
      <c r="T43" s="126"/>
      <c r="U43" s="123"/>
      <c r="V43" s="227" t="s">
        <v>115</v>
      </c>
      <c r="W43" s="228"/>
      <c r="X43" s="228"/>
      <c r="Y43" s="228"/>
      <c r="Z43" s="228"/>
      <c r="AA43" s="229"/>
      <c r="AB43" s="15">
        <f>SUM(AB42+1)</f>
        <v>76</v>
      </c>
      <c r="AC43" s="223">
        <f>AC38</f>
        <v>0</v>
      </c>
      <c r="AD43" s="224"/>
      <c r="AE43" s="224"/>
      <c r="AF43" s="224"/>
      <c r="AG43" s="224"/>
      <c r="AH43" s="225"/>
      <c r="AI43" s="19" t="s">
        <v>58</v>
      </c>
    </row>
    <row r="44" spans="1:35" ht="18.75" customHeight="1">
      <c r="A44" s="301"/>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3"/>
      <c r="AI44" s="19" t="s">
        <v>59</v>
      </c>
    </row>
    <row r="45" spans="1:35" ht="18.75" customHeight="1">
      <c r="A45" s="304"/>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6"/>
      <c r="AI45" s="19" t="s">
        <v>60</v>
      </c>
    </row>
    <row r="46" spans="1:35" ht="9.75" customHeight="1">
      <c r="A46" s="304"/>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6"/>
      <c r="AI46" s="19" t="s">
        <v>61</v>
      </c>
    </row>
    <row r="47" spans="1:35" ht="12.75" customHeight="1">
      <c r="A47" s="307"/>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9"/>
      <c r="AI47" s="19" t="s">
        <v>62</v>
      </c>
    </row>
    <row r="48" spans="1:35" ht="11.25" customHeight="1">
      <c r="A48" s="139" t="s">
        <v>145</v>
      </c>
      <c r="B48" s="226" t="s">
        <v>151</v>
      </c>
      <c r="C48" s="153"/>
      <c r="D48" s="153"/>
      <c r="E48" s="153"/>
      <c r="F48" s="153"/>
      <c r="G48" s="153"/>
      <c r="H48" s="13" t="s">
        <v>152</v>
      </c>
      <c r="I48" s="153" t="s">
        <v>153</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4"/>
      <c r="AI48" s="19" t="s">
        <v>63</v>
      </c>
    </row>
    <row r="49" spans="1:35" ht="16.5" customHeight="1">
      <c r="A49" s="140"/>
      <c r="B49" s="206"/>
      <c r="C49" s="207"/>
      <c r="D49" s="207"/>
      <c r="E49" s="207"/>
      <c r="F49" s="207"/>
      <c r="G49" s="152"/>
      <c r="H49" s="75"/>
      <c r="I49" s="175"/>
      <c r="J49" s="176"/>
      <c r="K49" s="176"/>
      <c r="L49" s="176"/>
      <c r="M49" s="176"/>
      <c r="N49" s="176"/>
      <c r="O49" s="176"/>
      <c r="P49" s="176"/>
      <c r="Q49" s="176"/>
      <c r="R49" s="176"/>
      <c r="S49" s="176"/>
      <c r="T49" s="176"/>
      <c r="U49" s="176"/>
      <c r="V49" s="310"/>
      <c r="W49" s="310"/>
      <c r="X49" s="310"/>
      <c r="Y49" s="310"/>
      <c r="Z49" s="310"/>
      <c r="AA49" s="310"/>
      <c r="AB49" s="176"/>
      <c r="AC49" s="310"/>
      <c r="AD49" s="310"/>
      <c r="AE49" s="310"/>
      <c r="AF49" s="310"/>
      <c r="AG49" s="310"/>
      <c r="AH49" s="311"/>
      <c r="AI49" s="19" t="s">
        <v>64</v>
      </c>
    </row>
    <row r="50" spans="1:35" ht="12.75" customHeight="1" hidden="1">
      <c r="A50" s="127"/>
      <c r="B50" s="127"/>
      <c r="C50" s="127"/>
      <c r="D50" s="127"/>
      <c r="E50" s="127"/>
      <c r="F50" s="127"/>
      <c r="G50" s="127"/>
      <c r="H50" s="103"/>
      <c r="I50" s="258" t="s">
        <v>116</v>
      </c>
      <c r="J50" s="259"/>
      <c r="K50" s="259"/>
      <c r="L50" s="259"/>
      <c r="M50" s="259"/>
      <c r="N50" s="259"/>
      <c r="O50" s="259"/>
      <c r="P50" s="259"/>
      <c r="Q50" s="259"/>
      <c r="R50" s="259"/>
      <c r="S50" s="259"/>
      <c r="T50" s="260"/>
      <c r="AI50" s="18" t="s">
        <v>65</v>
      </c>
    </row>
    <row r="51" spans="1:35" ht="12.75" customHeight="1">
      <c r="A51" s="128" t="s">
        <v>133</v>
      </c>
      <c r="B51" s="129"/>
      <c r="C51" s="129"/>
      <c r="D51" s="129"/>
      <c r="E51" s="129"/>
      <c r="F51" s="59"/>
      <c r="G51" s="63"/>
      <c r="H51" s="64"/>
      <c r="I51" s="287" t="s">
        <v>5</v>
      </c>
      <c r="J51" s="288"/>
      <c r="K51" s="288"/>
      <c r="L51" s="288"/>
      <c r="M51" s="288"/>
      <c r="N51" s="288"/>
      <c r="O51" s="288"/>
      <c r="P51" s="288"/>
      <c r="Q51" s="288"/>
      <c r="R51" s="288"/>
      <c r="S51" s="288"/>
      <c r="T51" s="289"/>
      <c r="U51" s="250" t="s">
        <v>154</v>
      </c>
      <c r="V51" s="251"/>
      <c r="W51" s="251"/>
      <c r="X51" s="251"/>
      <c r="Y51" s="251"/>
      <c r="Z51" s="43"/>
      <c r="AA51" s="43"/>
      <c r="AB51" s="44"/>
      <c r="AC51" s="43"/>
      <c r="AD51" s="43"/>
      <c r="AE51" s="45"/>
      <c r="AF51" s="45"/>
      <c r="AG51" s="45"/>
      <c r="AH51" s="46"/>
      <c r="AI51" s="18" t="s">
        <v>66</v>
      </c>
    </row>
    <row r="52" spans="1:35" ht="14.25" customHeight="1">
      <c r="A52" s="298" t="s">
        <v>134</v>
      </c>
      <c r="B52" s="299"/>
      <c r="C52" s="299"/>
      <c r="D52" s="299"/>
      <c r="E52" s="299"/>
      <c r="F52" s="299"/>
      <c r="G52" s="299"/>
      <c r="H52" s="300"/>
      <c r="I52" s="290"/>
      <c r="J52" s="291"/>
      <c r="K52" s="291"/>
      <c r="L52" s="291"/>
      <c r="M52" s="291"/>
      <c r="N52" s="291"/>
      <c r="O52" s="291"/>
      <c r="P52" s="291"/>
      <c r="Q52" s="291"/>
      <c r="R52" s="291"/>
      <c r="S52" s="291"/>
      <c r="T52" s="292"/>
      <c r="U52" s="252"/>
      <c r="V52" s="242"/>
      <c r="W52" s="242"/>
      <c r="X52" s="242"/>
      <c r="Y52" s="242"/>
      <c r="Z52" s="312">
        <f>SUM(AC41:AH43)</f>
        <v>0</v>
      </c>
      <c r="AA52" s="313"/>
      <c r="AB52" s="313"/>
      <c r="AC52" s="313"/>
      <c r="AD52" s="313"/>
      <c r="AE52" s="313"/>
      <c r="AF52" s="314"/>
      <c r="AG52" s="47"/>
      <c r="AH52" s="48"/>
      <c r="AI52" s="18" t="s">
        <v>67</v>
      </c>
    </row>
    <row r="53" spans="1:35" ht="20.25" customHeight="1">
      <c r="A53" s="65"/>
      <c r="B53" s="66"/>
      <c r="C53" s="66"/>
      <c r="D53" s="66"/>
      <c r="E53" s="66"/>
      <c r="F53" s="66"/>
      <c r="G53" s="66"/>
      <c r="H53" s="67"/>
      <c r="I53" s="247" t="s">
        <v>136</v>
      </c>
      <c r="J53" s="248"/>
      <c r="K53" s="248"/>
      <c r="L53" s="248"/>
      <c r="M53" s="248"/>
      <c r="N53" s="248"/>
      <c r="O53" s="248"/>
      <c r="P53" s="248"/>
      <c r="Q53" s="248"/>
      <c r="R53" s="248"/>
      <c r="S53" s="248"/>
      <c r="T53" s="249"/>
      <c r="U53" s="253"/>
      <c r="V53" s="254"/>
      <c r="W53" s="254"/>
      <c r="X53" s="254"/>
      <c r="Y53" s="254"/>
      <c r="Z53" s="49"/>
      <c r="AA53" s="49"/>
      <c r="AB53" s="49"/>
      <c r="AC53" s="49"/>
      <c r="AD53" s="49"/>
      <c r="AE53" s="50"/>
      <c r="AF53" s="50"/>
      <c r="AG53" s="50"/>
      <c r="AH53" s="51"/>
      <c r="AI53" s="18" t="s">
        <v>68</v>
      </c>
    </row>
    <row r="54" spans="1:35" ht="9.75" customHeight="1">
      <c r="A54" s="65"/>
      <c r="B54" s="66"/>
      <c r="C54" s="66"/>
      <c r="D54" s="66"/>
      <c r="E54" s="66"/>
      <c r="F54" s="66"/>
      <c r="G54" s="66"/>
      <c r="H54" s="67"/>
      <c r="I54" s="60"/>
      <c r="J54" s="12"/>
      <c r="K54" s="12"/>
      <c r="L54" s="12"/>
      <c r="M54" s="12"/>
      <c r="N54" s="12"/>
      <c r="O54" s="12"/>
      <c r="P54" s="12"/>
      <c r="Q54" s="12"/>
      <c r="R54" s="12"/>
      <c r="S54" s="12"/>
      <c r="T54" s="41"/>
      <c r="U54" s="53"/>
      <c r="V54" s="53"/>
      <c r="W54" s="53"/>
      <c r="X54" s="53"/>
      <c r="Y54" s="53"/>
      <c r="Z54" s="53"/>
      <c r="AA54" s="53"/>
      <c r="AB54" s="53"/>
      <c r="AC54" s="53"/>
      <c r="AD54" s="53"/>
      <c r="AE54" s="53"/>
      <c r="AF54" s="53"/>
      <c r="AG54" s="53"/>
      <c r="AH54" s="53"/>
      <c r="AI54" s="20" t="s">
        <v>69</v>
      </c>
    </row>
    <row r="55" spans="1:35" ht="10.5" customHeight="1">
      <c r="A55" s="65"/>
      <c r="B55" s="66"/>
      <c r="C55" s="66"/>
      <c r="D55" s="66"/>
      <c r="E55" s="66"/>
      <c r="F55" s="66"/>
      <c r="G55" s="66"/>
      <c r="H55" s="67"/>
      <c r="I55" s="60"/>
      <c r="J55" s="12"/>
      <c r="K55" s="12"/>
      <c r="L55" s="12"/>
      <c r="M55" s="12"/>
      <c r="N55" s="12"/>
      <c r="O55" s="12"/>
      <c r="P55" s="12"/>
      <c r="Q55" s="12"/>
      <c r="R55" s="12"/>
      <c r="S55" s="12"/>
      <c r="T55" s="41"/>
      <c r="U55" s="22"/>
      <c r="V55" s="52"/>
      <c r="W55" s="52"/>
      <c r="X55" s="52"/>
      <c r="Y55" s="52"/>
      <c r="Z55" s="52"/>
      <c r="AA55" s="52"/>
      <c r="AB55" s="52"/>
      <c r="AC55" s="53"/>
      <c r="AD55" s="53"/>
      <c r="AE55" s="53"/>
      <c r="AF55" s="53"/>
      <c r="AG55" s="53"/>
      <c r="AH55" s="53"/>
      <c r="AI55" s="18" t="s">
        <v>70</v>
      </c>
    </row>
    <row r="56" spans="1:35" ht="10.5" customHeight="1">
      <c r="A56" s="65"/>
      <c r="B56" s="66"/>
      <c r="C56" s="66"/>
      <c r="D56" s="66"/>
      <c r="E56" s="66"/>
      <c r="F56" s="66"/>
      <c r="G56" s="66"/>
      <c r="H56" s="67"/>
      <c r="I56" s="60"/>
      <c r="J56" s="12"/>
      <c r="K56" s="12"/>
      <c r="L56" s="12"/>
      <c r="M56" s="12"/>
      <c r="N56" s="12"/>
      <c r="O56" s="12"/>
      <c r="P56" s="12"/>
      <c r="Q56" s="12"/>
      <c r="R56" s="12"/>
      <c r="S56" s="12"/>
      <c r="T56" s="41"/>
      <c r="U56" s="22"/>
      <c r="V56" s="52"/>
      <c r="W56" s="52"/>
      <c r="X56" s="52"/>
      <c r="Y56" s="52"/>
      <c r="Z56" s="52"/>
      <c r="AA56" s="52"/>
      <c r="AB56" s="52"/>
      <c r="AC56" s="53"/>
      <c r="AD56" s="53"/>
      <c r="AE56" s="53"/>
      <c r="AF56" s="53"/>
      <c r="AG56" s="53"/>
      <c r="AH56" s="53"/>
      <c r="AI56" s="18" t="s">
        <v>71</v>
      </c>
    </row>
    <row r="57" spans="1:35" ht="12.75" customHeight="1">
      <c r="A57" s="65"/>
      <c r="B57" s="66"/>
      <c r="C57" s="66"/>
      <c r="D57" s="66"/>
      <c r="E57" s="66"/>
      <c r="F57" s="66"/>
      <c r="G57" s="66"/>
      <c r="H57" s="67"/>
      <c r="I57" s="60"/>
      <c r="J57" s="12"/>
      <c r="K57" s="12"/>
      <c r="L57" s="12"/>
      <c r="M57" s="12"/>
      <c r="N57" s="12"/>
      <c r="O57" s="12"/>
      <c r="P57" s="12"/>
      <c r="Q57" s="12"/>
      <c r="R57" s="12"/>
      <c r="S57" s="12"/>
      <c r="T57" s="41"/>
      <c r="U57" s="22"/>
      <c r="V57" s="52"/>
      <c r="W57" s="52"/>
      <c r="X57" s="52"/>
      <c r="Y57" s="52"/>
      <c r="Z57" s="52"/>
      <c r="AA57" s="52"/>
      <c r="AB57" s="52"/>
      <c r="AC57" s="53"/>
      <c r="AD57" s="53"/>
      <c r="AE57" s="53"/>
      <c r="AF57" s="53"/>
      <c r="AG57" s="53"/>
      <c r="AH57" s="53"/>
      <c r="AI57" s="18" t="s">
        <v>72</v>
      </c>
    </row>
    <row r="58" spans="1:35" ht="12" customHeight="1">
      <c r="A58" s="65"/>
      <c r="B58" s="66"/>
      <c r="C58" s="66"/>
      <c r="D58" s="66"/>
      <c r="E58" s="66"/>
      <c r="F58" s="66"/>
      <c r="G58" s="66"/>
      <c r="H58" s="67"/>
      <c r="I58" s="60"/>
      <c r="J58" s="12"/>
      <c r="K58" s="12"/>
      <c r="L58" s="12"/>
      <c r="M58" s="12"/>
      <c r="N58" s="12"/>
      <c r="O58" s="12"/>
      <c r="P58" s="12"/>
      <c r="Q58" s="12"/>
      <c r="R58" s="12"/>
      <c r="S58" s="12"/>
      <c r="T58" s="41"/>
      <c r="U58" s="53"/>
      <c r="V58" s="53"/>
      <c r="W58" s="53"/>
      <c r="X58" s="53"/>
      <c r="Y58" s="53"/>
      <c r="Z58" s="53"/>
      <c r="AA58" s="53"/>
      <c r="AB58" s="53"/>
      <c r="AC58" s="53"/>
      <c r="AD58" s="53"/>
      <c r="AE58" s="53"/>
      <c r="AF58" s="53"/>
      <c r="AG58" s="53"/>
      <c r="AH58" s="53"/>
      <c r="AI58" s="18" t="s">
        <v>73</v>
      </c>
    </row>
    <row r="59" spans="1:35" ht="9.75" customHeight="1">
      <c r="A59" s="65"/>
      <c r="B59" s="66"/>
      <c r="C59" s="66"/>
      <c r="D59" s="66"/>
      <c r="E59" s="66"/>
      <c r="F59" s="66"/>
      <c r="G59" s="66"/>
      <c r="H59" s="67"/>
      <c r="I59" s="255" t="s">
        <v>149</v>
      </c>
      <c r="J59" s="256"/>
      <c r="K59" s="256"/>
      <c r="L59" s="256"/>
      <c r="M59" s="256"/>
      <c r="N59" s="256"/>
      <c r="O59" s="256"/>
      <c r="P59" s="256"/>
      <c r="Q59" s="256"/>
      <c r="R59" s="256"/>
      <c r="S59" s="256"/>
      <c r="T59" s="257"/>
      <c r="U59" s="53"/>
      <c r="V59" s="53"/>
      <c r="W59" s="53"/>
      <c r="X59" s="53"/>
      <c r="Y59" s="53"/>
      <c r="Z59" s="53"/>
      <c r="AA59" s="53"/>
      <c r="AB59" s="53"/>
      <c r="AC59" s="53"/>
      <c r="AD59" s="53"/>
      <c r="AE59" s="53"/>
      <c r="AF59" s="53"/>
      <c r="AG59" s="53"/>
      <c r="AH59" s="53"/>
      <c r="AI59" s="18" t="s">
        <v>74</v>
      </c>
    </row>
    <row r="60" spans="1:35" ht="12.75" customHeight="1">
      <c r="A60" s="68"/>
      <c r="B60" s="69"/>
      <c r="C60" s="69"/>
      <c r="D60" s="69"/>
      <c r="E60" s="69"/>
      <c r="F60" s="69"/>
      <c r="G60" s="69"/>
      <c r="H60" s="70"/>
      <c r="I60" s="244" t="s">
        <v>146</v>
      </c>
      <c r="J60" s="245"/>
      <c r="K60" s="245"/>
      <c r="L60" s="245"/>
      <c r="M60" s="245"/>
      <c r="N60" s="245"/>
      <c r="O60" s="245"/>
      <c r="P60" s="245"/>
      <c r="Q60" s="245"/>
      <c r="R60" s="245"/>
      <c r="S60" s="245"/>
      <c r="T60" s="246"/>
      <c r="U60" s="53"/>
      <c r="V60" s="53"/>
      <c r="W60" s="53"/>
      <c r="X60" s="53"/>
      <c r="Y60" s="53"/>
      <c r="Z60" s="53"/>
      <c r="AA60" s="53"/>
      <c r="AB60" s="53"/>
      <c r="AC60" s="53"/>
      <c r="AD60" s="53"/>
      <c r="AE60" s="53"/>
      <c r="AF60" s="53"/>
      <c r="AG60" s="53"/>
      <c r="AH60" s="53"/>
      <c r="AI60" s="18" t="s">
        <v>29</v>
      </c>
    </row>
    <row r="61" spans="1:35" ht="19.5" customHeight="1">
      <c r="A61" s="118" t="s">
        <v>117</v>
      </c>
      <c r="B61" s="118"/>
      <c r="C61" s="118"/>
      <c r="D61" s="118"/>
      <c r="E61" s="118"/>
      <c r="F61" s="118"/>
      <c r="G61" s="118"/>
      <c r="H61" s="118"/>
      <c r="I61" s="118"/>
      <c r="J61" s="119">
        <v>2009530</v>
      </c>
      <c r="K61" s="119"/>
      <c r="L61" s="119"/>
      <c r="M61" s="119"/>
      <c r="N61" s="119"/>
      <c r="O61" s="119"/>
      <c r="P61" s="120" t="s">
        <v>118</v>
      </c>
      <c r="Q61" s="120"/>
      <c r="R61" s="120"/>
      <c r="S61" s="120"/>
      <c r="T61" s="120"/>
      <c r="U61" s="121"/>
      <c r="V61" s="11"/>
      <c r="W61" s="11"/>
      <c r="X61" s="11"/>
      <c r="Y61" s="11"/>
      <c r="Z61" s="11"/>
      <c r="AA61" s="11"/>
      <c r="AB61" s="11"/>
      <c r="AC61" s="12"/>
      <c r="AD61" s="12"/>
      <c r="AE61" s="12"/>
      <c r="AF61" s="12"/>
      <c r="AG61" s="12"/>
      <c r="AH61" s="12"/>
      <c r="AI61" s="18" t="s">
        <v>75</v>
      </c>
    </row>
    <row r="62" spans="1:35" ht="12.7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18" t="s">
        <v>76</v>
      </c>
    </row>
    <row r="63" spans="1:35" ht="12.7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18" t="s">
        <v>77</v>
      </c>
    </row>
    <row r="64" spans="1:35" ht="12.7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18" t="s">
        <v>78</v>
      </c>
    </row>
    <row r="65" spans="1:35" ht="12.7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18" t="s">
        <v>79</v>
      </c>
    </row>
    <row r="66" spans="1:35" ht="12.7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18" t="s">
        <v>80</v>
      </c>
    </row>
    <row r="67" spans="1:35" ht="12.7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18" t="s">
        <v>81</v>
      </c>
    </row>
    <row r="68" spans="1:35" ht="12.7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18" t="s">
        <v>82</v>
      </c>
    </row>
    <row r="69" spans="1:35" ht="12.7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18" t="s">
        <v>83</v>
      </c>
    </row>
    <row r="70" spans="1:35" ht="12.7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18" t="s">
        <v>53</v>
      </c>
    </row>
    <row r="71" spans="1:35" ht="12.7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19" t="s">
        <v>54</v>
      </c>
    </row>
    <row r="72" spans="1:35" ht="12.7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19" t="s">
        <v>55</v>
      </c>
    </row>
    <row r="73" spans="1:34" ht="12.7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row>
    <row r="74" spans="1:35" ht="12.7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18" t="s">
        <v>127</v>
      </c>
    </row>
    <row r="75" spans="1:35" ht="12.7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18" t="s">
        <v>128</v>
      </c>
    </row>
    <row r="76" spans="1:35" ht="12.7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18" t="s">
        <v>126</v>
      </c>
    </row>
    <row r="77" spans="1:34" ht="12.7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row>
    <row r="78" spans="1:35" ht="12.7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18" t="s">
        <v>156</v>
      </c>
    </row>
    <row r="79" spans="1:35" ht="12.7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18" t="s">
        <v>157</v>
      </c>
    </row>
    <row r="80" spans="1:35" ht="12.7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18" t="s">
        <v>34</v>
      </c>
    </row>
    <row r="81" spans="1:34" ht="12.7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row>
    <row r="82" spans="1:35" ht="12.7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18" t="s">
        <v>45</v>
      </c>
    </row>
    <row r="83" spans="1:35" ht="12.7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19" t="s">
        <v>46</v>
      </c>
    </row>
    <row r="84" spans="1:35" ht="12.7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19" t="s">
        <v>47</v>
      </c>
    </row>
    <row r="85" spans="1:35" ht="12.7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19" t="s">
        <v>48</v>
      </c>
    </row>
    <row r="86" spans="1:35" ht="12.7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19" t="s">
        <v>49</v>
      </c>
    </row>
    <row r="87" spans="1:35" ht="12.7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19" t="s">
        <v>50</v>
      </c>
    </row>
    <row r="88" spans="1:35" ht="12.7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19" t="s">
        <v>51</v>
      </c>
    </row>
    <row r="89" spans="1:35" ht="12.7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19" t="s">
        <v>52</v>
      </c>
    </row>
    <row r="90" spans="1:35" ht="12.7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19" t="s">
        <v>53</v>
      </c>
    </row>
    <row r="91" spans="1:35" ht="12.7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19" t="s">
        <v>54</v>
      </c>
    </row>
    <row r="92" spans="1:35" ht="12.7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19" t="s">
        <v>55</v>
      </c>
    </row>
    <row r="93" spans="1:35" ht="12.7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19" t="s">
        <v>56</v>
      </c>
    </row>
    <row r="94" spans="1:35" ht="12.7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19" t="s">
        <v>57</v>
      </c>
    </row>
    <row r="95" spans="1:35" ht="12.7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19" t="s">
        <v>58</v>
      </c>
    </row>
    <row r="96" spans="1:35" ht="12.7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19" t="s">
        <v>59</v>
      </c>
    </row>
    <row r="97" s="53" customFormat="1" ht="12.75">
      <c r="AI97" s="19" t="s">
        <v>60</v>
      </c>
    </row>
    <row r="98" s="53" customFormat="1" ht="12.75">
      <c r="AI98" s="19" t="s">
        <v>61</v>
      </c>
    </row>
    <row r="99" s="53" customFormat="1" ht="12.75">
      <c r="AI99" s="19" t="s">
        <v>62</v>
      </c>
    </row>
    <row r="100" s="53" customFormat="1" ht="12.75">
      <c r="AI100" s="19" t="s">
        <v>63</v>
      </c>
    </row>
    <row r="101" s="53" customFormat="1" ht="12.75">
      <c r="AI101" s="19" t="s">
        <v>64</v>
      </c>
    </row>
    <row r="102" s="53" customFormat="1" ht="12.75">
      <c r="AI102" s="18" t="s">
        <v>65</v>
      </c>
    </row>
    <row r="103" s="53" customFormat="1" ht="12.75">
      <c r="AI103" s="18" t="s">
        <v>66</v>
      </c>
    </row>
    <row r="104" s="53" customFormat="1" ht="12.75">
      <c r="AI104" s="18" t="s">
        <v>67</v>
      </c>
    </row>
    <row r="105" s="53" customFormat="1" ht="12.75">
      <c r="AI105" s="18" t="s">
        <v>68</v>
      </c>
    </row>
    <row r="106" s="53" customFormat="1" ht="12.75">
      <c r="AI106" s="20" t="s">
        <v>69</v>
      </c>
    </row>
    <row r="107" s="53" customFormat="1" ht="12.75">
      <c r="AI107" s="18" t="s">
        <v>70</v>
      </c>
    </row>
    <row r="108" s="53" customFormat="1" ht="12.75">
      <c r="AI108" s="18" t="s">
        <v>71</v>
      </c>
    </row>
    <row r="109" s="53" customFormat="1" ht="12.75">
      <c r="AI109" s="18" t="s">
        <v>72</v>
      </c>
    </row>
    <row r="110" s="53" customFormat="1" ht="12.75">
      <c r="AI110" s="18" t="s">
        <v>73</v>
      </c>
    </row>
    <row r="111" s="53" customFormat="1" ht="12.75">
      <c r="AI111" s="18" t="s">
        <v>74</v>
      </c>
    </row>
    <row r="112" s="53" customFormat="1" ht="12.75">
      <c r="AI112" s="71">
        <v>32</v>
      </c>
    </row>
    <row r="113" s="53" customFormat="1" ht="12.75">
      <c r="AI113" s="71" t="s">
        <v>87</v>
      </c>
    </row>
    <row r="114" s="53" customFormat="1" ht="12.75">
      <c r="AI114" s="71" t="s">
        <v>88</v>
      </c>
    </row>
    <row r="115" s="53" customFormat="1" ht="12.75">
      <c r="AI115" s="71" t="s">
        <v>89</v>
      </c>
    </row>
    <row r="116" s="53" customFormat="1" ht="12.75">
      <c r="AI116" s="71" t="s">
        <v>90</v>
      </c>
    </row>
    <row r="117" s="53" customFormat="1" ht="12.75">
      <c r="AI117" s="71" t="s">
        <v>91</v>
      </c>
    </row>
    <row r="118" s="53" customFormat="1" ht="12.75">
      <c r="AI118" s="71"/>
    </row>
    <row r="119" s="53" customFormat="1" ht="12.75">
      <c r="AI119" s="18" t="s">
        <v>75</v>
      </c>
    </row>
    <row r="120" s="53" customFormat="1" ht="12.75">
      <c r="AI120" s="19" t="s">
        <v>76</v>
      </c>
    </row>
    <row r="121" s="53" customFormat="1" ht="12.75">
      <c r="AI121" s="18" t="s">
        <v>77</v>
      </c>
    </row>
    <row r="122" s="53" customFormat="1" ht="12.75">
      <c r="AI122" s="19" t="s">
        <v>78</v>
      </c>
    </row>
    <row r="123" s="53" customFormat="1" ht="12.75">
      <c r="AI123" s="18" t="s">
        <v>79</v>
      </c>
    </row>
    <row r="124" s="53" customFormat="1" ht="12.75">
      <c r="AI124" s="19" t="s">
        <v>80</v>
      </c>
    </row>
    <row r="125" s="53" customFormat="1" ht="12.75">
      <c r="AI125" s="18" t="s">
        <v>81</v>
      </c>
    </row>
    <row r="126" s="53" customFormat="1" ht="12.75">
      <c r="AI126" s="19" t="s">
        <v>82</v>
      </c>
    </row>
    <row r="127" s="53" customFormat="1" ht="12.75">
      <c r="AI127" s="18" t="s">
        <v>83</v>
      </c>
    </row>
    <row r="128" s="53" customFormat="1" ht="12.75">
      <c r="AI128" s="19" t="s">
        <v>53</v>
      </c>
    </row>
    <row r="129" s="53" customFormat="1" ht="12.75">
      <c r="AI129" s="18" t="s">
        <v>54</v>
      </c>
    </row>
    <row r="130" s="53" customFormat="1" ht="12.75">
      <c r="AI130" s="19" t="s">
        <v>55</v>
      </c>
    </row>
    <row r="131" s="53" customFormat="1" ht="12.75">
      <c r="AI131" s="18" t="s">
        <v>56</v>
      </c>
    </row>
    <row r="132" s="53" customFormat="1" ht="12.75">
      <c r="AI132" s="19" t="s">
        <v>57</v>
      </c>
    </row>
    <row r="133" s="53" customFormat="1" ht="12.75">
      <c r="AI133" s="18" t="s">
        <v>58</v>
      </c>
    </row>
    <row r="134" s="53" customFormat="1" ht="12.75">
      <c r="AI134" s="19" t="s">
        <v>59</v>
      </c>
    </row>
    <row r="135" s="53" customFormat="1" ht="12.75">
      <c r="AI135" s="18" t="s">
        <v>60</v>
      </c>
    </row>
    <row r="136" s="53" customFormat="1" ht="12.75">
      <c r="AI136" s="19" t="s">
        <v>61</v>
      </c>
    </row>
    <row r="137" s="53" customFormat="1" ht="12.75">
      <c r="AI137" s="18" t="s">
        <v>62</v>
      </c>
    </row>
    <row r="138" s="53" customFormat="1" ht="12.75">
      <c r="AI138" s="19" t="s">
        <v>63</v>
      </c>
    </row>
    <row r="139" s="53" customFormat="1" ht="12.75">
      <c r="AI139" s="18" t="s">
        <v>64</v>
      </c>
    </row>
    <row r="140" s="53" customFormat="1" ht="12.75">
      <c r="AI140" s="19" t="s">
        <v>65</v>
      </c>
    </row>
    <row r="141" s="53" customFormat="1" ht="12.75">
      <c r="AI141" s="18" t="s">
        <v>66</v>
      </c>
    </row>
    <row r="142" s="53" customFormat="1" ht="12.75">
      <c r="AI142" s="19" t="s">
        <v>67</v>
      </c>
    </row>
    <row r="143" s="53" customFormat="1" ht="12.75">
      <c r="AI143" s="18" t="s">
        <v>68</v>
      </c>
    </row>
    <row r="144" s="53" customFormat="1" ht="12.75">
      <c r="AI144" s="19" t="s">
        <v>69</v>
      </c>
    </row>
    <row r="145" s="53" customFormat="1" ht="12.75">
      <c r="AI145" s="18" t="s">
        <v>70</v>
      </c>
    </row>
    <row r="146" s="53" customFormat="1" ht="12.75">
      <c r="AI146" s="19" t="s">
        <v>71</v>
      </c>
    </row>
    <row r="147" s="53" customFormat="1" ht="12.75">
      <c r="AI147" s="18" t="s">
        <v>72</v>
      </c>
    </row>
    <row r="148" s="53" customFormat="1" ht="12.75">
      <c r="AI148" s="19" t="s">
        <v>73</v>
      </c>
    </row>
    <row r="149" s="53" customFormat="1" ht="12.75">
      <c r="AI149" s="18" t="s">
        <v>74</v>
      </c>
    </row>
    <row r="150" s="53" customFormat="1" ht="12.75">
      <c r="AI150" s="19" t="s">
        <v>166</v>
      </c>
    </row>
    <row r="151" s="53" customFormat="1" ht="12.75">
      <c r="AI151" s="18" t="s">
        <v>84</v>
      </c>
    </row>
    <row r="152" s="53" customFormat="1" ht="12.75">
      <c r="AI152" s="19" t="s">
        <v>85</v>
      </c>
    </row>
    <row r="153" s="53" customFormat="1" ht="12.75">
      <c r="AI153" s="18" t="s">
        <v>86</v>
      </c>
    </row>
    <row r="154" s="53" customFormat="1" ht="12.75">
      <c r="AI154" s="19" t="s">
        <v>92</v>
      </c>
    </row>
    <row r="155" s="53" customFormat="1" ht="12.75">
      <c r="AI155" s="18" t="s">
        <v>93</v>
      </c>
    </row>
    <row r="156" s="53" customFormat="1" ht="12.75">
      <c r="AI156" s="19" t="s">
        <v>94</v>
      </c>
    </row>
    <row r="157" s="53" customFormat="1" ht="12.75">
      <c r="AI157" s="18" t="s">
        <v>95</v>
      </c>
    </row>
    <row r="158" s="53" customFormat="1" ht="12.75">
      <c r="AI158" s="19" t="s">
        <v>96</v>
      </c>
    </row>
    <row r="159" s="53" customFormat="1" ht="12.75">
      <c r="AI159" s="18" t="s">
        <v>97</v>
      </c>
    </row>
    <row r="160" s="53" customFormat="1" ht="12.75">
      <c r="AI160" s="19" t="s">
        <v>87</v>
      </c>
    </row>
    <row r="161" s="53" customFormat="1" ht="12.75">
      <c r="AI161" s="18" t="s">
        <v>88</v>
      </c>
    </row>
    <row r="162" s="53" customFormat="1" ht="12.75">
      <c r="AI162" s="19" t="s">
        <v>89</v>
      </c>
    </row>
    <row r="163" s="53" customFormat="1" ht="12.75">
      <c r="AI163" s="18" t="s">
        <v>90</v>
      </c>
    </row>
    <row r="164" s="53" customFormat="1" ht="12.75">
      <c r="AI164" s="19" t="s">
        <v>91</v>
      </c>
    </row>
    <row r="165" s="53" customFormat="1" ht="12.75">
      <c r="AI165" s="18" t="s">
        <v>98</v>
      </c>
    </row>
    <row r="166" s="53" customFormat="1" ht="12.75">
      <c r="AI166" s="19" t="s">
        <v>99</v>
      </c>
    </row>
    <row r="167" s="53" customFormat="1" ht="12.75">
      <c r="AI167" s="18" t="s">
        <v>100</v>
      </c>
    </row>
    <row r="168" s="53" customFormat="1" ht="12.75">
      <c r="AI168" s="19" t="s">
        <v>101</v>
      </c>
    </row>
    <row r="169" s="53" customFormat="1" ht="12.75">
      <c r="AI169" s="18" t="s">
        <v>102</v>
      </c>
    </row>
    <row r="170" s="53" customFormat="1" ht="12.75">
      <c r="AI170" s="19" t="s">
        <v>103</v>
      </c>
    </row>
    <row r="171" s="53" customFormat="1" ht="12.75">
      <c r="AI171" s="18" t="s">
        <v>104</v>
      </c>
    </row>
    <row r="172" s="53" customFormat="1" ht="12.75">
      <c r="AI172" s="18" t="s">
        <v>8</v>
      </c>
    </row>
    <row r="173" s="53" customFormat="1" ht="12.75">
      <c r="AI173" s="18" t="s">
        <v>9</v>
      </c>
    </row>
    <row r="174" s="53" customFormat="1" ht="12.75">
      <c r="AI174" s="18" t="s">
        <v>10</v>
      </c>
    </row>
    <row r="175" s="53" customFormat="1" ht="12.75">
      <c r="AI175" s="18" t="s">
        <v>11</v>
      </c>
    </row>
    <row r="176" s="53" customFormat="1" ht="12.75">
      <c r="AI176" s="18" t="s">
        <v>12</v>
      </c>
    </row>
    <row r="177" s="53" customFormat="1" ht="12.75">
      <c r="AI177" s="18" t="s">
        <v>13</v>
      </c>
    </row>
    <row r="178" s="53" customFormat="1" ht="12.75">
      <c r="AI178" s="18" t="s">
        <v>14</v>
      </c>
    </row>
    <row r="179" s="53" customFormat="1" ht="12.75">
      <c r="AI179" s="18" t="s">
        <v>15</v>
      </c>
    </row>
    <row r="180" s="53" customFormat="1" ht="12.75">
      <c r="AI180" s="18" t="s">
        <v>16</v>
      </c>
    </row>
    <row r="181" s="53" customFormat="1" ht="12.75">
      <c r="AI181" s="18" t="s">
        <v>17</v>
      </c>
    </row>
    <row r="182" s="53" customFormat="1" ht="12.75">
      <c r="AI182" s="18" t="s">
        <v>18</v>
      </c>
    </row>
    <row r="183" s="53" customFormat="1" ht="12.75">
      <c r="AI183" s="18" t="s">
        <v>19</v>
      </c>
    </row>
    <row r="184" s="53" customFormat="1" ht="12.75">
      <c r="AI184" s="18" t="s">
        <v>20</v>
      </c>
    </row>
    <row r="185" s="53" customFormat="1" ht="12.75">
      <c r="AI185" s="18" t="s">
        <v>21</v>
      </c>
    </row>
    <row r="186" s="53" customFormat="1" ht="12.75">
      <c r="AI186" s="18" t="s">
        <v>22</v>
      </c>
    </row>
    <row r="187" s="53" customFormat="1" ht="12.75">
      <c r="AI187" s="18" t="s">
        <v>23</v>
      </c>
    </row>
    <row r="188" s="53" customFormat="1" ht="12.75">
      <c r="AI188" s="18" t="s">
        <v>24</v>
      </c>
    </row>
    <row r="189" s="53" customFormat="1" ht="12.75">
      <c r="AI189" s="18" t="s">
        <v>25</v>
      </c>
    </row>
    <row r="190" s="53" customFormat="1" ht="12.75">
      <c r="AI190" s="18" t="s">
        <v>26</v>
      </c>
    </row>
    <row r="191" s="53" customFormat="1" ht="12.75">
      <c r="AI191" s="18"/>
    </row>
    <row r="192" s="53" customFormat="1" ht="12.75">
      <c r="AI192" s="18"/>
    </row>
    <row r="193" spans="1:35" ht="12.75">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18" t="s">
        <v>78</v>
      </c>
    </row>
    <row r="194" spans="1:35" ht="12.75">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19" t="s">
        <v>79</v>
      </c>
    </row>
    <row r="195" spans="1:35" ht="12.7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19" t="s">
        <v>80</v>
      </c>
    </row>
    <row r="196" spans="1:35" ht="12.75">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19" t="s">
        <v>81</v>
      </c>
    </row>
    <row r="197" spans="1:35" ht="12.75">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18" t="s">
        <v>82</v>
      </c>
    </row>
    <row r="198" spans="1:35" ht="12.75">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19" t="s">
        <v>83</v>
      </c>
    </row>
    <row r="199" spans="1:35" ht="12.75">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19" t="s">
        <v>53</v>
      </c>
    </row>
    <row r="200" spans="1:35" ht="12.75">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19" t="s">
        <v>54</v>
      </c>
    </row>
    <row r="201" spans="1:35" ht="12.75">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18" t="s">
        <v>58</v>
      </c>
    </row>
    <row r="202" spans="1:35" ht="12.75">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19" t="s">
        <v>59</v>
      </c>
    </row>
    <row r="203" spans="1:35" ht="12.75">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18" t="s">
        <v>60</v>
      </c>
    </row>
    <row r="204" spans="1:35" ht="12.75">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19" t="s">
        <v>61</v>
      </c>
    </row>
    <row r="205" spans="1:35" ht="12.7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18" t="s">
        <v>62</v>
      </c>
    </row>
    <row r="206" spans="1:35" ht="12.75">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19" t="s">
        <v>63</v>
      </c>
    </row>
    <row r="207" spans="1:35" ht="12.75">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18" t="s">
        <v>64</v>
      </c>
    </row>
    <row r="208" spans="1:35" ht="12.75">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19" t="s">
        <v>135</v>
      </c>
    </row>
    <row r="209" spans="1:35" ht="12.75">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19"/>
    </row>
    <row r="210" spans="1:35" ht="12.75">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19"/>
    </row>
    <row r="211" spans="1:35" ht="12.75">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19"/>
    </row>
    <row r="212" spans="1:34" ht="12.75">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row>
    <row r="213" spans="1:34" ht="12.75">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row>
    <row r="214" spans="1:34" ht="12.75">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row>
    <row r="215" spans="1:34" ht="12.7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row>
    <row r="216" spans="1:34" ht="12.75">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row>
    <row r="217" spans="1:34" ht="12.75">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row>
    <row r="218" spans="1:34" ht="12.7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row>
    <row r="219" spans="1:34" ht="12.75">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row>
    <row r="220" spans="1:34" ht="12.75">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row>
    <row r="221" spans="1:34" ht="12.75">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row>
    <row r="222" spans="1:34" ht="12.75">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row>
    <row r="223" spans="1:34" ht="12.75">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row>
    <row r="224" spans="1:34" ht="12.75">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row>
    <row r="225" spans="1:34" ht="12.7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row>
    <row r="226" spans="1:34" ht="12.75">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row>
    <row r="227" spans="1:34" ht="12.75">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row>
    <row r="228" spans="1:34" ht="12.75">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row>
    <row r="229" spans="1:34" ht="12.75">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row>
    <row r="230" spans="1:34" ht="12.75">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row>
    <row r="231" spans="1:34" ht="12.75">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row>
    <row r="232" spans="1:34" ht="12.75">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row>
    <row r="233" spans="1:34" ht="12.75">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row>
    <row r="234" spans="1:34" ht="12.75">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row>
    <row r="235" spans="1:34" ht="12.7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row>
    <row r="236" spans="1:34" ht="12.75">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row>
    <row r="237" spans="1:34" ht="12.75">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row>
    <row r="238" spans="1:34" ht="12.75">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row>
    <row r="239" spans="1:34" ht="12.75">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row>
    <row r="240" spans="1:34" ht="12.75">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row>
    <row r="241" s="53" customFormat="1" ht="12.75">
      <c r="AI241" s="18"/>
    </row>
    <row r="242" s="53" customFormat="1" ht="12.75">
      <c r="AI242" s="18"/>
    </row>
    <row r="243" s="53" customFormat="1" ht="12.75">
      <c r="AI243" s="18"/>
    </row>
    <row r="244" s="53" customFormat="1" ht="12.75">
      <c r="AI244" s="18"/>
    </row>
    <row r="245" s="53" customFormat="1" ht="12.75">
      <c r="AI245" s="18"/>
    </row>
    <row r="246" s="53" customFormat="1" ht="12.75">
      <c r="AI246" s="18"/>
    </row>
    <row r="247" s="53" customFormat="1" ht="12.75">
      <c r="AI247" s="18"/>
    </row>
    <row r="248" s="53" customFormat="1" ht="12.75">
      <c r="AI248" s="18"/>
    </row>
    <row r="249" s="53" customFormat="1" ht="12.75">
      <c r="AI249" s="18"/>
    </row>
    <row r="250" s="53" customFormat="1" ht="12.75">
      <c r="AI250" s="18"/>
    </row>
    <row r="251" s="53" customFormat="1" ht="12.75">
      <c r="AI251" s="18"/>
    </row>
    <row r="252" s="53" customFormat="1" ht="12.75">
      <c r="AI252" s="18"/>
    </row>
    <row r="253" s="53" customFormat="1" ht="12.75">
      <c r="AI253" s="18"/>
    </row>
    <row r="254" s="53" customFormat="1" ht="12.75">
      <c r="AI254" s="18"/>
    </row>
    <row r="255" s="53" customFormat="1" ht="12.75">
      <c r="AI255" s="18"/>
    </row>
    <row r="256" s="53" customFormat="1" ht="12.75">
      <c r="AI256" s="18"/>
    </row>
    <row r="257" s="53" customFormat="1" ht="12.75">
      <c r="AI257" s="18"/>
    </row>
    <row r="258" s="53" customFormat="1" ht="12.75">
      <c r="AI258" s="18"/>
    </row>
    <row r="259" s="53" customFormat="1" ht="12.75">
      <c r="AI259" s="18"/>
    </row>
    <row r="260" s="53" customFormat="1" ht="12.75">
      <c r="AI260" s="18"/>
    </row>
    <row r="261" s="53" customFormat="1" ht="12.75">
      <c r="AI261" s="18"/>
    </row>
    <row r="262" s="53" customFormat="1" ht="12.75">
      <c r="AI262" s="18"/>
    </row>
    <row r="263" s="53" customFormat="1" ht="12.75">
      <c r="AI263" s="18"/>
    </row>
    <row r="264" s="53" customFormat="1" ht="12.75">
      <c r="AI264" s="18"/>
    </row>
    <row r="265" s="53" customFormat="1" ht="12.75">
      <c r="AI265" s="18"/>
    </row>
    <row r="266" s="53" customFormat="1" ht="12.75">
      <c r="AI266" s="18"/>
    </row>
    <row r="267" s="53" customFormat="1" ht="12.75">
      <c r="AI267" s="18"/>
    </row>
    <row r="268" s="53" customFormat="1" ht="12.75">
      <c r="AI268" s="18"/>
    </row>
    <row r="269" s="53" customFormat="1" ht="12.75">
      <c r="AI269" s="18"/>
    </row>
    <row r="270" s="53" customFormat="1" ht="12.75">
      <c r="AI270" s="18"/>
    </row>
    <row r="271" s="53" customFormat="1" ht="12.75">
      <c r="AI271" s="18"/>
    </row>
    <row r="272" s="53" customFormat="1" ht="12.75">
      <c r="AI272" s="18"/>
    </row>
    <row r="273" s="53" customFormat="1" ht="12.75">
      <c r="AI273" s="18"/>
    </row>
    <row r="274" s="53" customFormat="1" ht="12.75">
      <c r="AI274" s="18"/>
    </row>
    <row r="275" s="53" customFormat="1" ht="12.75">
      <c r="AI275" s="18"/>
    </row>
    <row r="276" s="53" customFormat="1" ht="12.75">
      <c r="AI276" s="18"/>
    </row>
    <row r="277" s="53" customFormat="1" ht="12.75">
      <c r="AI277" s="18"/>
    </row>
    <row r="278" s="53" customFormat="1" ht="12.75">
      <c r="AI278" s="18"/>
    </row>
    <row r="279" s="53" customFormat="1" ht="12.75">
      <c r="AI279" s="18"/>
    </row>
    <row r="280" s="53" customFormat="1" ht="12.75">
      <c r="AI280" s="18"/>
    </row>
    <row r="281" s="53" customFormat="1" ht="12.75">
      <c r="AI281" s="18"/>
    </row>
    <row r="282" s="53" customFormat="1" ht="12.75">
      <c r="AI282" s="18"/>
    </row>
    <row r="283" s="53" customFormat="1" ht="12.75">
      <c r="AI283" s="18"/>
    </row>
    <row r="284" s="53" customFormat="1" ht="12.75">
      <c r="AI284" s="18"/>
    </row>
    <row r="285" s="53" customFormat="1" ht="12.75">
      <c r="AI285" s="18"/>
    </row>
    <row r="286" s="53" customFormat="1" ht="12.75">
      <c r="AI286" s="18"/>
    </row>
    <row r="287" s="53" customFormat="1" ht="12.75">
      <c r="AI287" s="18"/>
    </row>
    <row r="288" s="53" customFormat="1" ht="12.75">
      <c r="AI288" s="18"/>
    </row>
    <row r="289" s="53" customFormat="1" ht="12.75">
      <c r="AI289" s="18"/>
    </row>
    <row r="290" s="53" customFormat="1" ht="12.75">
      <c r="AI290" s="18"/>
    </row>
    <row r="291" s="53" customFormat="1" ht="12.75">
      <c r="AI291" s="18"/>
    </row>
    <row r="292" s="53" customFormat="1" ht="12.75">
      <c r="AI292" s="18"/>
    </row>
    <row r="293" s="53" customFormat="1" ht="12.75">
      <c r="AI293" s="18"/>
    </row>
    <row r="294" s="53" customFormat="1" ht="12.75">
      <c r="AI294" s="18"/>
    </row>
    <row r="295" s="53" customFormat="1" ht="12.75">
      <c r="AI295" s="18"/>
    </row>
    <row r="296" s="53" customFormat="1" ht="12.75">
      <c r="AI296" s="18"/>
    </row>
    <row r="297" s="53" customFormat="1" ht="12.75">
      <c r="AI297" s="18"/>
    </row>
    <row r="298" s="53" customFormat="1" ht="12.75">
      <c r="AI298" s="18"/>
    </row>
    <row r="299" s="53" customFormat="1" ht="12.75">
      <c r="AI299" s="18"/>
    </row>
    <row r="300" s="53" customFormat="1" ht="12.75">
      <c r="AI300" s="18"/>
    </row>
    <row r="301" s="53" customFormat="1" ht="12.75">
      <c r="AI301" s="18"/>
    </row>
    <row r="302" s="53" customFormat="1" ht="12.75">
      <c r="AI302" s="18"/>
    </row>
    <row r="303" s="53" customFormat="1" ht="12.75">
      <c r="AI303" s="18"/>
    </row>
    <row r="304" s="53" customFormat="1" ht="12.75">
      <c r="AI304" s="18"/>
    </row>
    <row r="305" s="53" customFormat="1" ht="12.75">
      <c r="AI305" s="18"/>
    </row>
    <row r="306" s="53" customFormat="1" ht="12.75">
      <c r="AI306" s="18"/>
    </row>
    <row r="307" s="53" customFormat="1" ht="12.75">
      <c r="AI307" s="18"/>
    </row>
    <row r="308" s="53" customFormat="1" ht="12.75">
      <c r="AI308" s="18"/>
    </row>
    <row r="309" s="53" customFormat="1" ht="12.75">
      <c r="AI309" s="18"/>
    </row>
    <row r="310" s="53" customFormat="1" ht="12.75">
      <c r="AI310" s="18"/>
    </row>
    <row r="311" s="53" customFormat="1" ht="12.75">
      <c r="AI311" s="18"/>
    </row>
    <row r="312" s="53" customFormat="1" ht="12.75">
      <c r="AI312" s="18"/>
    </row>
    <row r="313" s="53" customFormat="1" ht="12.75">
      <c r="AI313" s="18"/>
    </row>
    <row r="314" s="53" customFormat="1" ht="12.75">
      <c r="AI314" s="18"/>
    </row>
    <row r="315" s="53" customFormat="1" ht="12.75">
      <c r="AI315" s="18"/>
    </row>
    <row r="316" s="53" customFormat="1" ht="12.75">
      <c r="AI316" s="18"/>
    </row>
    <row r="317" s="53" customFormat="1" ht="12.75">
      <c r="AI317" s="18"/>
    </row>
    <row r="318" s="53" customFormat="1" ht="12.75">
      <c r="AI318" s="18"/>
    </row>
    <row r="319" s="53" customFormat="1" ht="12.75">
      <c r="AI319" s="18"/>
    </row>
    <row r="320" s="53" customFormat="1" ht="12.75">
      <c r="AI320" s="18"/>
    </row>
    <row r="321" s="53" customFormat="1" ht="12.75">
      <c r="AI321" s="18"/>
    </row>
    <row r="322" s="53" customFormat="1" ht="12.75">
      <c r="AI322" s="18"/>
    </row>
    <row r="323" s="53" customFormat="1" ht="12.75">
      <c r="AI323" s="18"/>
    </row>
    <row r="324" s="53" customFormat="1" ht="12.75">
      <c r="AI324" s="18"/>
    </row>
    <row r="325" s="53" customFormat="1" ht="12.75">
      <c r="AI325" s="18"/>
    </row>
    <row r="326" s="53" customFormat="1" ht="12.75">
      <c r="AI326" s="18"/>
    </row>
    <row r="327" s="53" customFormat="1" ht="12.75">
      <c r="AI327" s="18"/>
    </row>
    <row r="328" s="53" customFormat="1" ht="12.75">
      <c r="AI328" s="18"/>
    </row>
    <row r="329" s="53" customFormat="1" ht="12.75">
      <c r="AI329" s="18"/>
    </row>
    <row r="330" s="53" customFormat="1" ht="12.75">
      <c r="AI330" s="18"/>
    </row>
    <row r="331" s="53" customFormat="1" ht="12.75">
      <c r="AI331" s="18"/>
    </row>
    <row r="332" s="53" customFormat="1" ht="12.75">
      <c r="AI332" s="18"/>
    </row>
    <row r="333" s="53" customFormat="1" ht="12.75">
      <c r="AI333" s="18"/>
    </row>
    <row r="334" s="53" customFormat="1" ht="12.75">
      <c r="AI334" s="18"/>
    </row>
    <row r="335" s="53" customFormat="1" ht="12.75">
      <c r="AI335" s="18"/>
    </row>
    <row r="336" s="53" customFormat="1" ht="12.75">
      <c r="AI336" s="18"/>
    </row>
    <row r="337" s="53" customFormat="1" ht="12.75">
      <c r="AI337" s="18"/>
    </row>
    <row r="338" s="53" customFormat="1" ht="12.75">
      <c r="AI338" s="18"/>
    </row>
    <row r="339" s="53" customFormat="1" ht="12.75">
      <c r="AI339" s="18"/>
    </row>
    <row r="340" s="53" customFormat="1" ht="12.75">
      <c r="AI340" s="18"/>
    </row>
    <row r="341" s="53" customFormat="1" ht="12.75">
      <c r="AI341" s="18"/>
    </row>
    <row r="342" s="53" customFormat="1" ht="12.75">
      <c r="AI342" s="18"/>
    </row>
    <row r="343" s="53" customFormat="1" ht="12.75">
      <c r="AI343" s="18"/>
    </row>
    <row r="344" s="53" customFormat="1" ht="12.75">
      <c r="AI344" s="18"/>
    </row>
    <row r="345" s="53" customFormat="1" ht="12.75">
      <c r="AI345" s="18"/>
    </row>
    <row r="346" s="53" customFormat="1" ht="12.75">
      <c r="AI346" s="18"/>
    </row>
    <row r="347" s="53" customFormat="1" ht="12.75">
      <c r="AI347" s="18"/>
    </row>
    <row r="348" s="53" customFormat="1" ht="12.75">
      <c r="AI348" s="18"/>
    </row>
    <row r="349" s="53" customFormat="1" ht="12.75">
      <c r="AI349" s="18"/>
    </row>
    <row r="350" s="53" customFormat="1" ht="12.75">
      <c r="AI350" s="18"/>
    </row>
    <row r="351" s="53" customFormat="1" ht="12.75">
      <c r="AI351" s="18"/>
    </row>
    <row r="352" s="53" customFormat="1" ht="12.75">
      <c r="AI352" s="18"/>
    </row>
    <row r="353" s="53" customFormat="1" ht="12.75">
      <c r="AI353" s="18"/>
    </row>
    <row r="354" s="53" customFormat="1" ht="12.75">
      <c r="AI354" s="18"/>
    </row>
    <row r="355" s="53" customFormat="1" ht="12.75">
      <c r="AI355" s="18"/>
    </row>
    <row r="356" s="53" customFormat="1" ht="12.75">
      <c r="AI356" s="18"/>
    </row>
    <row r="357" s="53" customFormat="1" ht="12.75">
      <c r="AI357" s="18"/>
    </row>
    <row r="358" s="53" customFormat="1" ht="12.75">
      <c r="AI358" s="18"/>
    </row>
    <row r="359" s="53" customFormat="1" ht="12.75">
      <c r="AI359" s="18"/>
    </row>
    <row r="360" s="53" customFormat="1" ht="12.75">
      <c r="AI360" s="18"/>
    </row>
    <row r="361" s="53" customFormat="1" ht="12.75">
      <c r="AI361" s="18"/>
    </row>
    <row r="362" s="53" customFormat="1" ht="12.75">
      <c r="AI362" s="18"/>
    </row>
    <row r="363" s="53" customFormat="1" ht="12.75">
      <c r="AI363" s="18"/>
    </row>
    <row r="364" s="53" customFormat="1" ht="12.75">
      <c r="AI364" s="18"/>
    </row>
    <row r="365" s="53" customFormat="1" ht="12.75">
      <c r="AI365" s="18"/>
    </row>
    <row r="366" s="53" customFormat="1" ht="12.75">
      <c r="AI366" s="18"/>
    </row>
    <row r="367" s="53" customFormat="1" ht="12.75">
      <c r="AI367" s="18"/>
    </row>
    <row r="368" s="53" customFormat="1" ht="12.75">
      <c r="AI368" s="18"/>
    </row>
    <row r="369" s="53" customFormat="1" ht="12.75">
      <c r="AI369" s="18"/>
    </row>
    <row r="370" s="53" customFormat="1" ht="12.75">
      <c r="AI370" s="18"/>
    </row>
    <row r="371" s="53" customFormat="1" ht="12.75">
      <c r="AI371" s="18"/>
    </row>
    <row r="372" s="53" customFormat="1" ht="12.75">
      <c r="AI372" s="18"/>
    </row>
    <row r="373" s="53" customFormat="1" ht="12.75">
      <c r="AI373" s="18"/>
    </row>
    <row r="374" s="53" customFormat="1" ht="12.75">
      <c r="AI374" s="18"/>
    </row>
    <row r="375" s="53" customFormat="1" ht="12.75">
      <c r="AI375" s="18"/>
    </row>
    <row r="376" s="53" customFormat="1" ht="12.75">
      <c r="AI376" s="18"/>
    </row>
    <row r="377" s="53" customFormat="1" ht="12.75">
      <c r="AI377" s="18"/>
    </row>
    <row r="378" s="53" customFormat="1" ht="12.75">
      <c r="AI378" s="18"/>
    </row>
    <row r="379" s="53" customFormat="1" ht="12.75">
      <c r="AI379" s="18"/>
    </row>
    <row r="380" s="53" customFormat="1" ht="12.75">
      <c r="AI380" s="18"/>
    </row>
    <row r="381" s="53" customFormat="1" ht="12.75">
      <c r="AI381" s="18"/>
    </row>
    <row r="382" s="53" customFormat="1" ht="12.75">
      <c r="AI382" s="18"/>
    </row>
    <row r="383" s="53" customFormat="1" ht="12.75">
      <c r="AI383" s="18"/>
    </row>
    <row r="384" s="53" customFormat="1" ht="12.75">
      <c r="AI384" s="18"/>
    </row>
    <row r="385" s="53" customFormat="1" ht="12.75">
      <c r="AI385" s="18"/>
    </row>
    <row r="386" s="53" customFormat="1" ht="12.75">
      <c r="AI386" s="18"/>
    </row>
    <row r="387" s="53" customFormat="1" ht="12.75">
      <c r="AI387" s="18"/>
    </row>
    <row r="388" s="53" customFormat="1" ht="12.75">
      <c r="AI388" s="18"/>
    </row>
    <row r="389" s="53" customFormat="1" ht="12.75">
      <c r="AI389" s="18"/>
    </row>
    <row r="390" s="53" customFormat="1" ht="12.75">
      <c r="AI390" s="18"/>
    </row>
    <row r="391" s="53" customFormat="1" ht="12.75">
      <c r="AI391" s="18"/>
    </row>
    <row r="392" s="53" customFormat="1" ht="12.75">
      <c r="AI392" s="18"/>
    </row>
    <row r="393" s="53" customFormat="1" ht="12.75">
      <c r="AI393" s="18"/>
    </row>
    <row r="394" s="53" customFormat="1" ht="12.75">
      <c r="AI394" s="18"/>
    </row>
    <row r="395" s="53" customFormat="1" ht="12.75">
      <c r="AI395" s="18"/>
    </row>
    <row r="396" s="53" customFormat="1" ht="12.75">
      <c r="AI396" s="18"/>
    </row>
    <row r="397" s="53" customFormat="1" ht="12.75">
      <c r="AI397" s="18"/>
    </row>
    <row r="398" s="53" customFormat="1" ht="12.75">
      <c r="AI398" s="18"/>
    </row>
    <row r="399" s="53" customFormat="1" ht="12.75">
      <c r="AI399" s="18"/>
    </row>
    <row r="400" s="53" customFormat="1" ht="12.75">
      <c r="AI400" s="18"/>
    </row>
    <row r="401" s="53" customFormat="1" ht="12.75">
      <c r="AI401" s="18"/>
    </row>
    <row r="402" s="53" customFormat="1" ht="12.75">
      <c r="AI402" s="18"/>
    </row>
    <row r="403" s="53" customFormat="1" ht="12.75">
      <c r="AI403" s="18"/>
    </row>
    <row r="404" s="53" customFormat="1" ht="12.75">
      <c r="AI404" s="18"/>
    </row>
    <row r="405" s="53" customFormat="1" ht="12.75">
      <c r="AI405" s="18"/>
    </row>
    <row r="406" s="53" customFormat="1" ht="12.75">
      <c r="AI406" s="18"/>
    </row>
    <row r="407" s="53" customFormat="1" ht="12.75">
      <c r="AI407" s="18"/>
    </row>
    <row r="408" s="53" customFormat="1" ht="12.75">
      <c r="AI408" s="18"/>
    </row>
    <row r="409" s="53" customFormat="1" ht="12.75">
      <c r="AI409" s="18"/>
    </row>
    <row r="410" s="53" customFormat="1" ht="12.75">
      <c r="AI410" s="18"/>
    </row>
    <row r="411" s="53" customFormat="1" ht="12.75">
      <c r="AI411" s="18"/>
    </row>
    <row r="412" s="53" customFormat="1" ht="12.75">
      <c r="AI412" s="18"/>
    </row>
    <row r="413" s="53" customFormat="1" ht="12.75">
      <c r="AI413" s="18"/>
    </row>
    <row r="414" s="53" customFormat="1" ht="12.75">
      <c r="AI414" s="18"/>
    </row>
    <row r="415" s="53" customFormat="1" ht="12.75">
      <c r="AI415" s="18"/>
    </row>
    <row r="416" s="53" customFormat="1" ht="12.75">
      <c r="AI416" s="18"/>
    </row>
    <row r="417" s="53" customFormat="1" ht="12.75">
      <c r="AI417" s="18"/>
    </row>
    <row r="418" s="53" customFormat="1" ht="12.75">
      <c r="AI418" s="18"/>
    </row>
    <row r="419" s="53" customFormat="1" ht="12.75">
      <c r="AI419" s="18"/>
    </row>
    <row r="420" s="53" customFormat="1" ht="12.75">
      <c r="AI420" s="18"/>
    </row>
    <row r="421" s="53" customFormat="1" ht="12.75">
      <c r="AI421" s="18"/>
    </row>
    <row r="422" s="53" customFormat="1" ht="12.75">
      <c r="AI422" s="18"/>
    </row>
    <row r="423" s="53" customFormat="1" ht="12.75">
      <c r="AI423" s="18"/>
    </row>
    <row r="424" s="53" customFormat="1" ht="12.75">
      <c r="AI424" s="18"/>
    </row>
    <row r="425" s="53" customFormat="1" ht="12.75">
      <c r="AI425" s="18"/>
    </row>
    <row r="426" s="53" customFormat="1" ht="12.75">
      <c r="AI426" s="18"/>
    </row>
    <row r="427" s="53" customFormat="1" ht="12.75">
      <c r="AI427" s="18"/>
    </row>
    <row r="428" s="53" customFormat="1" ht="12.75">
      <c r="AI428" s="18"/>
    </row>
    <row r="429" s="53" customFormat="1" ht="12.75">
      <c r="AI429" s="18"/>
    </row>
    <row r="430" s="53" customFormat="1" ht="12.75">
      <c r="AI430" s="18"/>
    </row>
    <row r="431" s="53" customFormat="1" ht="12.75">
      <c r="AI431" s="18"/>
    </row>
    <row r="432" s="53" customFormat="1" ht="12.75">
      <c r="AI432" s="18"/>
    </row>
    <row r="433" s="53" customFormat="1" ht="12.75">
      <c r="AI433" s="18"/>
    </row>
    <row r="434" s="53" customFormat="1" ht="12.75">
      <c r="AI434" s="18"/>
    </row>
    <row r="435" s="53" customFormat="1" ht="12.75">
      <c r="AI435" s="18"/>
    </row>
    <row r="436" s="53" customFormat="1" ht="12.75">
      <c r="AI436" s="18"/>
    </row>
    <row r="437" s="53" customFormat="1" ht="12.75">
      <c r="AI437" s="18"/>
    </row>
    <row r="438" s="53" customFormat="1" ht="12.75">
      <c r="AI438" s="18"/>
    </row>
    <row r="439" s="53" customFormat="1" ht="12.75">
      <c r="AI439" s="18"/>
    </row>
    <row r="440" s="53" customFormat="1" ht="12.75">
      <c r="AI440" s="18"/>
    </row>
    <row r="441" s="53" customFormat="1" ht="12.75">
      <c r="AI441" s="18"/>
    </row>
    <row r="442" s="53" customFormat="1" ht="12.75">
      <c r="AI442" s="18"/>
    </row>
    <row r="443" s="53" customFormat="1" ht="12.75">
      <c r="AI443" s="18"/>
    </row>
    <row r="444" s="53" customFormat="1" ht="12.75">
      <c r="AI444" s="18"/>
    </row>
    <row r="445" s="53" customFormat="1" ht="12.75">
      <c r="AI445" s="18"/>
    </row>
    <row r="446" s="53" customFormat="1" ht="12.75">
      <c r="AI446" s="18"/>
    </row>
    <row r="447" s="53" customFormat="1" ht="12.75">
      <c r="AI447" s="18"/>
    </row>
    <row r="448" s="53" customFormat="1" ht="12.75">
      <c r="AI448" s="18"/>
    </row>
    <row r="449" s="53" customFormat="1" ht="12.75">
      <c r="AI449" s="18"/>
    </row>
    <row r="450" s="53" customFormat="1" ht="12.75">
      <c r="AI450" s="18"/>
    </row>
    <row r="451" s="53" customFormat="1" ht="12.75">
      <c r="AI451" s="18"/>
    </row>
    <row r="452" s="53" customFormat="1" ht="12.75">
      <c r="AI452" s="18"/>
    </row>
    <row r="453" s="53" customFormat="1" ht="12.75">
      <c r="AI453" s="18"/>
    </row>
    <row r="454" s="53" customFormat="1" ht="12.75">
      <c r="AI454" s="18"/>
    </row>
    <row r="455" s="53" customFormat="1" ht="12.75">
      <c r="AI455" s="18"/>
    </row>
    <row r="456" s="53" customFormat="1" ht="12.75">
      <c r="AI456" s="18"/>
    </row>
    <row r="457" s="53" customFormat="1" ht="12.75">
      <c r="AI457" s="18"/>
    </row>
    <row r="458" s="53" customFormat="1" ht="12.75">
      <c r="AI458" s="18"/>
    </row>
    <row r="459" s="53" customFormat="1" ht="12.75">
      <c r="AI459" s="18"/>
    </row>
    <row r="460" s="53" customFormat="1" ht="12.75">
      <c r="AI460" s="18"/>
    </row>
    <row r="461" s="53" customFormat="1" ht="12.75">
      <c r="AI461" s="18"/>
    </row>
    <row r="462" s="53" customFormat="1" ht="12.75">
      <c r="AI462" s="18"/>
    </row>
    <row r="463" s="53" customFormat="1" ht="12.75">
      <c r="AI463" s="18"/>
    </row>
    <row r="464" s="53" customFormat="1" ht="12.75">
      <c r="AI464" s="18"/>
    </row>
    <row r="465" s="53" customFormat="1" ht="12.75">
      <c r="AI465" s="18"/>
    </row>
    <row r="466" s="53" customFormat="1" ht="12.75">
      <c r="AI466" s="18"/>
    </row>
    <row r="467" s="53" customFormat="1" ht="12.75">
      <c r="AI467" s="18"/>
    </row>
    <row r="468" s="53" customFormat="1" ht="12.75">
      <c r="AI468" s="18"/>
    </row>
    <row r="469" s="53" customFormat="1" ht="12.75">
      <c r="AI469" s="18"/>
    </row>
    <row r="470" s="53" customFormat="1" ht="12.75">
      <c r="AI470" s="18"/>
    </row>
    <row r="471" s="53" customFormat="1" ht="12.75">
      <c r="AI471" s="18"/>
    </row>
    <row r="472" s="53" customFormat="1" ht="12.75">
      <c r="AI472" s="18"/>
    </row>
    <row r="473" s="53" customFormat="1" ht="12.75">
      <c r="AI473" s="18"/>
    </row>
    <row r="474" s="53" customFormat="1" ht="12.75">
      <c r="AI474" s="18"/>
    </row>
    <row r="475" s="53" customFormat="1" ht="12.75">
      <c r="AI475" s="18"/>
    </row>
    <row r="476" s="53" customFormat="1" ht="12.75">
      <c r="AI476" s="18"/>
    </row>
    <row r="477" s="53" customFormat="1" ht="12.75">
      <c r="AI477" s="18"/>
    </row>
    <row r="478" s="53" customFormat="1" ht="12.75">
      <c r="AI478" s="18"/>
    </row>
    <row r="479" s="53" customFormat="1" ht="12.75">
      <c r="AI479" s="18"/>
    </row>
    <row r="480" s="53" customFormat="1" ht="12.75">
      <c r="AI480" s="18"/>
    </row>
    <row r="481" s="53" customFormat="1" ht="12.75">
      <c r="AI481" s="18"/>
    </row>
    <row r="482" s="53" customFormat="1" ht="12.75">
      <c r="AI482" s="18"/>
    </row>
    <row r="483" s="53" customFormat="1" ht="12.75">
      <c r="AI483" s="18"/>
    </row>
    <row r="484" s="53" customFormat="1" ht="12.75">
      <c r="AI484" s="18"/>
    </row>
    <row r="485" s="53" customFormat="1" ht="12.75">
      <c r="AI485" s="18"/>
    </row>
    <row r="486" s="53" customFormat="1" ht="12.75">
      <c r="AI486" s="18"/>
    </row>
    <row r="487" s="53" customFormat="1" ht="12.75">
      <c r="AI487" s="18"/>
    </row>
    <row r="488" s="53" customFormat="1" ht="12.75">
      <c r="AI488" s="18"/>
    </row>
    <row r="489" s="53" customFormat="1" ht="12.75">
      <c r="AI489" s="18"/>
    </row>
    <row r="490" s="53" customFormat="1" ht="12.75">
      <c r="AI490" s="18"/>
    </row>
    <row r="491" s="53" customFormat="1" ht="12.75">
      <c r="AI491" s="18"/>
    </row>
    <row r="492" s="53" customFormat="1" ht="12.75">
      <c r="AI492" s="18"/>
    </row>
    <row r="493" s="53" customFormat="1" ht="12.75">
      <c r="AI493" s="18"/>
    </row>
    <row r="494" s="53" customFormat="1" ht="12.75">
      <c r="AI494" s="18"/>
    </row>
    <row r="495" s="53" customFormat="1" ht="12.75">
      <c r="AI495" s="18"/>
    </row>
    <row r="496" s="53" customFormat="1" ht="12.75">
      <c r="AI496" s="18"/>
    </row>
    <row r="497" s="53" customFormat="1" ht="12.75">
      <c r="AI497" s="18"/>
    </row>
    <row r="498" s="53" customFormat="1" ht="12.75">
      <c r="AI498" s="18"/>
    </row>
    <row r="499" s="53" customFormat="1" ht="12.75">
      <c r="AI499" s="18"/>
    </row>
    <row r="500" s="53" customFormat="1" ht="12.75">
      <c r="AI500" s="18"/>
    </row>
    <row r="501" s="53" customFormat="1" ht="12.75">
      <c r="AI501" s="18"/>
    </row>
    <row r="502" s="53" customFormat="1" ht="12.75">
      <c r="AI502" s="18"/>
    </row>
    <row r="503" s="53" customFormat="1" ht="12.75">
      <c r="AI503" s="18"/>
    </row>
    <row r="504" s="53" customFormat="1" ht="12.75">
      <c r="AI504" s="18"/>
    </row>
    <row r="505" s="53" customFormat="1" ht="12.75">
      <c r="AI505" s="18"/>
    </row>
    <row r="506" s="53" customFormat="1" ht="12.75">
      <c r="AI506" s="18"/>
    </row>
    <row r="507" s="53" customFormat="1" ht="12.75">
      <c r="AI507" s="18"/>
    </row>
    <row r="508" s="53" customFormat="1" ht="12.75">
      <c r="AI508" s="18"/>
    </row>
    <row r="509" s="53" customFormat="1" ht="12.75">
      <c r="AI509" s="18"/>
    </row>
    <row r="510" s="53" customFormat="1" ht="12.75">
      <c r="AI510" s="18"/>
    </row>
    <row r="511" s="53" customFormat="1" ht="12.75">
      <c r="AI511" s="18"/>
    </row>
    <row r="512" s="53" customFormat="1" ht="12.75">
      <c r="AI512" s="18"/>
    </row>
    <row r="513" s="53" customFormat="1" ht="12.75">
      <c r="AI513" s="18"/>
    </row>
    <row r="514" s="53" customFormat="1" ht="12.75">
      <c r="AI514" s="18"/>
    </row>
    <row r="515" s="53" customFormat="1" ht="12.75">
      <c r="AI515" s="18"/>
    </row>
    <row r="516" s="53" customFormat="1" ht="12.75">
      <c r="AI516" s="18"/>
    </row>
    <row r="517" s="53" customFormat="1" ht="12.75">
      <c r="AI517" s="18"/>
    </row>
    <row r="518" s="53" customFormat="1" ht="12.75">
      <c r="AI518" s="18"/>
    </row>
    <row r="519" s="53" customFormat="1" ht="12.75">
      <c r="AI519" s="18"/>
    </row>
    <row r="520" s="53" customFormat="1" ht="12.75">
      <c r="AI520" s="18"/>
    </row>
    <row r="521" s="53" customFormat="1" ht="12.75">
      <c r="AI521" s="18"/>
    </row>
    <row r="522" s="53" customFormat="1" ht="12.75">
      <c r="AI522" s="18"/>
    </row>
    <row r="523" s="53" customFormat="1" ht="12.75">
      <c r="AI523" s="18"/>
    </row>
    <row r="524" s="53" customFormat="1" ht="12.75">
      <c r="AI524" s="18"/>
    </row>
    <row r="525" s="53" customFormat="1" ht="12.75">
      <c r="AI525" s="18"/>
    </row>
    <row r="526" s="53" customFormat="1" ht="12.75">
      <c r="AI526" s="18"/>
    </row>
    <row r="527" s="53" customFormat="1" ht="12.75">
      <c r="AI527" s="18"/>
    </row>
    <row r="528" s="53" customFormat="1" ht="12.75">
      <c r="AI528" s="18"/>
    </row>
    <row r="529" s="53" customFormat="1" ht="12.75">
      <c r="AI529" s="18"/>
    </row>
    <row r="530" s="53" customFormat="1" ht="12.75">
      <c r="AI530" s="18"/>
    </row>
    <row r="531" s="53" customFormat="1" ht="12.75">
      <c r="AI531" s="18"/>
    </row>
    <row r="532" s="53" customFormat="1" ht="12.75">
      <c r="AI532" s="18"/>
    </row>
    <row r="533" s="53" customFormat="1" ht="12.75">
      <c r="AI533" s="18"/>
    </row>
    <row r="534" s="53" customFormat="1" ht="12.75">
      <c r="AI534" s="18"/>
    </row>
    <row r="535" s="53" customFormat="1" ht="12.75">
      <c r="AI535" s="18"/>
    </row>
    <row r="536" s="53" customFormat="1" ht="12.75">
      <c r="AI536" s="18"/>
    </row>
    <row r="537" s="53" customFormat="1" ht="12.75">
      <c r="AI537" s="18"/>
    </row>
    <row r="538" s="53" customFormat="1" ht="12.75">
      <c r="AI538" s="18"/>
    </row>
    <row r="539" s="53" customFormat="1" ht="12.75">
      <c r="AI539" s="18"/>
    </row>
    <row r="540" s="53" customFormat="1" ht="12.75">
      <c r="AI540" s="18"/>
    </row>
    <row r="541" s="53" customFormat="1" ht="12.75">
      <c r="AI541" s="18"/>
    </row>
    <row r="542" s="53" customFormat="1" ht="12.75">
      <c r="AI542" s="18"/>
    </row>
    <row r="543" s="53" customFormat="1" ht="12.75">
      <c r="AI543" s="18"/>
    </row>
    <row r="544" s="53" customFormat="1" ht="12.75">
      <c r="AI544" s="18"/>
    </row>
    <row r="545" s="53" customFormat="1" ht="12.75">
      <c r="AI545" s="18"/>
    </row>
    <row r="546" s="53" customFormat="1" ht="12.75">
      <c r="AI546" s="18"/>
    </row>
    <row r="547" s="53" customFormat="1" ht="12.75">
      <c r="AI547" s="18"/>
    </row>
    <row r="548" s="53" customFormat="1" ht="12.75">
      <c r="AI548" s="18"/>
    </row>
    <row r="549" s="53" customFormat="1" ht="12.75">
      <c r="AI549" s="18"/>
    </row>
    <row r="550" s="53" customFormat="1" ht="12.75">
      <c r="AI550" s="18"/>
    </row>
    <row r="551" s="53" customFormat="1" ht="12.75">
      <c r="AI551" s="18"/>
    </row>
    <row r="552" s="53" customFormat="1" ht="12.75">
      <c r="AI552" s="18"/>
    </row>
    <row r="553" s="53" customFormat="1" ht="12.75">
      <c r="AI553" s="18"/>
    </row>
    <row r="554" s="53" customFormat="1" ht="12.75">
      <c r="AI554" s="18"/>
    </row>
    <row r="555" s="53" customFormat="1" ht="12.75">
      <c r="AI555" s="18"/>
    </row>
    <row r="556" s="53" customFormat="1" ht="12.75">
      <c r="AI556" s="18"/>
    </row>
    <row r="557" s="53" customFormat="1" ht="12.75">
      <c r="AI557" s="18"/>
    </row>
    <row r="558" s="53" customFormat="1" ht="12.75">
      <c r="AI558" s="18"/>
    </row>
    <row r="559" s="53" customFormat="1" ht="12.75">
      <c r="AI559" s="18"/>
    </row>
    <row r="560" s="53" customFormat="1" ht="12.75">
      <c r="AI560" s="18"/>
    </row>
    <row r="561" s="53" customFormat="1" ht="12.75">
      <c r="AI561" s="18"/>
    </row>
    <row r="562" s="53" customFormat="1" ht="12.75">
      <c r="AI562" s="18"/>
    </row>
    <row r="563" s="53" customFormat="1" ht="12.75">
      <c r="AI563" s="18"/>
    </row>
    <row r="564" s="53" customFormat="1" ht="12.75">
      <c r="AI564" s="18"/>
    </row>
    <row r="565" s="53" customFormat="1" ht="12.75">
      <c r="AI565" s="18"/>
    </row>
    <row r="566" s="53" customFormat="1" ht="12.75">
      <c r="AI566" s="18"/>
    </row>
    <row r="567" s="53" customFormat="1" ht="12.75">
      <c r="AI567" s="18"/>
    </row>
    <row r="568" s="53" customFormat="1" ht="12.75">
      <c r="AI568" s="18"/>
    </row>
    <row r="569" s="53" customFormat="1" ht="12.75">
      <c r="AI569" s="18"/>
    </row>
    <row r="570" s="53" customFormat="1" ht="12.75">
      <c r="AI570" s="18"/>
    </row>
    <row r="571" s="53" customFormat="1" ht="12.75">
      <c r="AI571" s="18"/>
    </row>
    <row r="572" s="53" customFormat="1" ht="12.75">
      <c r="AI572" s="18"/>
    </row>
    <row r="573" s="53" customFormat="1" ht="12.75">
      <c r="AI573" s="18"/>
    </row>
    <row r="574" s="53" customFormat="1" ht="12.75">
      <c r="AI574" s="18"/>
    </row>
    <row r="575" s="53" customFormat="1" ht="12.75">
      <c r="AI575" s="18"/>
    </row>
    <row r="576" s="53" customFormat="1" ht="12.75">
      <c r="AI576" s="18"/>
    </row>
    <row r="577" s="53" customFormat="1" ht="12.75">
      <c r="AI577" s="18"/>
    </row>
    <row r="578" s="53" customFormat="1" ht="12.75">
      <c r="AI578" s="18"/>
    </row>
    <row r="579" s="53" customFormat="1" ht="12.75">
      <c r="AI579" s="18"/>
    </row>
    <row r="580" s="53" customFormat="1" ht="12.75">
      <c r="AI580" s="18"/>
    </row>
    <row r="581" s="53" customFormat="1" ht="12.75">
      <c r="AI581" s="18"/>
    </row>
    <row r="582" s="53" customFormat="1" ht="12.75">
      <c r="AI582" s="18"/>
    </row>
    <row r="583" s="53" customFormat="1" ht="12.75">
      <c r="AI583" s="18"/>
    </row>
    <row r="584" s="53" customFormat="1" ht="12.75">
      <c r="AI584" s="18"/>
    </row>
    <row r="585" s="53" customFormat="1" ht="12.75">
      <c r="AI585" s="18"/>
    </row>
    <row r="586" s="53" customFormat="1" ht="12.75">
      <c r="AI586" s="18"/>
    </row>
    <row r="587" s="53" customFormat="1" ht="12.75">
      <c r="AI587" s="18"/>
    </row>
    <row r="588" s="53" customFormat="1" ht="12.75">
      <c r="AI588" s="18"/>
    </row>
    <row r="589" s="53" customFormat="1" ht="12.75">
      <c r="AI589" s="18"/>
    </row>
    <row r="590" s="53" customFormat="1" ht="12.75">
      <c r="AI590" s="18"/>
    </row>
    <row r="591" s="53" customFormat="1" ht="12.75">
      <c r="AI591" s="18"/>
    </row>
    <row r="592" s="53" customFormat="1" ht="12.75">
      <c r="AI592" s="18"/>
    </row>
    <row r="593" s="53" customFormat="1" ht="12.75">
      <c r="AI593" s="18"/>
    </row>
    <row r="594" s="53" customFormat="1" ht="12.75">
      <c r="AI594" s="18"/>
    </row>
    <row r="595" s="53" customFormat="1" ht="12.75">
      <c r="AI595" s="18"/>
    </row>
    <row r="596" s="53" customFormat="1" ht="12.75">
      <c r="AI596" s="18"/>
    </row>
    <row r="597" s="53" customFormat="1" ht="12.75">
      <c r="AI597" s="18"/>
    </row>
    <row r="598" s="53" customFormat="1" ht="12.75">
      <c r="AI598" s="18"/>
    </row>
    <row r="599" s="53" customFormat="1" ht="12.75">
      <c r="AI599" s="18"/>
    </row>
    <row r="600" s="53" customFormat="1" ht="12.75">
      <c r="AI600" s="18"/>
    </row>
    <row r="601" s="53" customFormat="1" ht="12.75">
      <c r="AI601" s="18"/>
    </row>
    <row r="602" s="53" customFormat="1" ht="12.75">
      <c r="AI602" s="18"/>
    </row>
    <row r="603" s="53" customFormat="1" ht="12.75">
      <c r="AI603" s="18"/>
    </row>
    <row r="604" s="53" customFormat="1" ht="12.75">
      <c r="AI604" s="18"/>
    </row>
    <row r="605" s="53" customFormat="1" ht="12.75">
      <c r="AI605" s="18"/>
    </row>
    <row r="606" s="53" customFormat="1" ht="12.75">
      <c r="AI606" s="18"/>
    </row>
    <row r="607" s="53" customFormat="1" ht="12.75">
      <c r="AI607" s="18"/>
    </row>
    <row r="608" s="53" customFormat="1" ht="12.75">
      <c r="AI608" s="18"/>
    </row>
    <row r="609" s="53" customFormat="1" ht="12.75">
      <c r="AI609" s="18"/>
    </row>
    <row r="610" s="53" customFormat="1" ht="12.75">
      <c r="AI610" s="18"/>
    </row>
    <row r="611" s="53" customFormat="1" ht="12.75">
      <c r="AI611" s="18"/>
    </row>
    <row r="612" s="53" customFormat="1" ht="12.75">
      <c r="AI612" s="18"/>
    </row>
    <row r="613" s="53" customFormat="1" ht="12.75">
      <c r="AI613" s="18"/>
    </row>
    <row r="614" s="53" customFormat="1" ht="12.75">
      <c r="AI614" s="18"/>
    </row>
    <row r="615" s="53" customFormat="1" ht="12.75">
      <c r="AI615" s="18"/>
    </row>
    <row r="616" s="53" customFormat="1" ht="12.75">
      <c r="AI616" s="18"/>
    </row>
    <row r="617" s="53" customFormat="1" ht="12.75">
      <c r="AI617" s="18"/>
    </row>
    <row r="618" s="53" customFormat="1" ht="12.75">
      <c r="AI618" s="18"/>
    </row>
    <row r="619" s="53" customFormat="1" ht="12.75">
      <c r="AI619" s="18"/>
    </row>
    <row r="620" s="53" customFormat="1" ht="12.75">
      <c r="AI620" s="18"/>
    </row>
    <row r="621" s="53" customFormat="1" ht="12.75">
      <c r="AI621" s="18"/>
    </row>
    <row r="622" s="53" customFormat="1" ht="12.75">
      <c r="AI622" s="18"/>
    </row>
    <row r="623" s="53" customFormat="1" ht="12.75">
      <c r="AI623" s="18"/>
    </row>
    <row r="624" s="53" customFormat="1" ht="12.75">
      <c r="AI624" s="18"/>
    </row>
    <row r="625" s="53" customFormat="1" ht="12.75">
      <c r="AI625" s="18"/>
    </row>
    <row r="626" s="53" customFormat="1" ht="12.75">
      <c r="AI626" s="18"/>
    </row>
    <row r="627" s="53" customFormat="1" ht="12.75">
      <c r="AI627" s="18"/>
    </row>
    <row r="628" s="53" customFormat="1" ht="12.75">
      <c r="AI628" s="18"/>
    </row>
    <row r="629" s="53" customFormat="1" ht="12.75">
      <c r="AI629" s="18"/>
    </row>
    <row r="630" s="53" customFormat="1" ht="12.75">
      <c r="AI630" s="18"/>
    </row>
    <row r="631" s="53" customFormat="1" ht="12.75">
      <c r="AI631" s="18"/>
    </row>
    <row r="632" s="53" customFormat="1" ht="12.75">
      <c r="AI632" s="18"/>
    </row>
    <row r="633" s="53" customFormat="1" ht="12.75">
      <c r="AI633" s="18"/>
    </row>
    <row r="634" s="53" customFormat="1" ht="12.75">
      <c r="AI634" s="18"/>
    </row>
    <row r="635" s="53" customFormat="1" ht="12.75">
      <c r="AI635" s="18"/>
    </row>
    <row r="636" s="53" customFormat="1" ht="12.75">
      <c r="AI636" s="18"/>
    </row>
    <row r="637" s="53" customFormat="1" ht="12.75">
      <c r="AI637" s="18"/>
    </row>
    <row r="638" s="53" customFormat="1" ht="12.75">
      <c r="AI638" s="18"/>
    </row>
    <row r="639" s="53" customFormat="1" ht="12.75">
      <c r="AI639" s="18"/>
    </row>
    <row r="640" s="53" customFormat="1" ht="12.75">
      <c r="AI640" s="18"/>
    </row>
    <row r="641" s="53" customFormat="1" ht="12.75">
      <c r="AI641" s="18"/>
    </row>
    <row r="642" s="53" customFormat="1" ht="12.75">
      <c r="AI642" s="18"/>
    </row>
    <row r="643" s="53" customFormat="1" ht="12.75">
      <c r="AI643" s="18"/>
    </row>
    <row r="644" s="53" customFormat="1" ht="12.75">
      <c r="AI644" s="18"/>
    </row>
    <row r="645" s="53" customFormat="1" ht="12.75">
      <c r="AI645" s="18"/>
    </row>
    <row r="646" s="53" customFormat="1" ht="12.75">
      <c r="AI646" s="18"/>
    </row>
    <row r="647" s="53" customFormat="1" ht="12.75">
      <c r="AI647" s="18"/>
    </row>
    <row r="648" s="53" customFormat="1" ht="12.75">
      <c r="AI648" s="18"/>
    </row>
    <row r="649" s="53" customFormat="1" ht="12.75">
      <c r="AI649" s="18"/>
    </row>
    <row r="650" s="53" customFormat="1" ht="12.75">
      <c r="AI650" s="18"/>
    </row>
    <row r="651" s="53" customFormat="1" ht="12.75">
      <c r="AI651" s="18"/>
    </row>
    <row r="652" s="53" customFormat="1" ht="12.75">
      <c r="AI652" s="18"/>
    </row>
    <row r="653" s="53" customFormat="1" ht="12.75">
      <c r="AI653" s="18"/>
    </row>
    <row r="654" s="53" customFormat="1" ht="12.75">
      <c r="AI654" s="18"/>
    </row>
    <row r="655" s="53" customFormat="1" ht="12.75">
      <c r="AI655" s="18"/>
    </row>
    <row r="656" s="53" customFormat="1" ht="12.75">
      <c r="AI656" s="18"/>
    </row>
    <row r="657" s="53" customFormat="1" ht="12.75">
      <c r="AI657" s="18"/>
    </row>
    <row r="658" s="53" customFormat="1" ht="12.75">
      <c r="AI658" s="18"/>
    </row>
    <row r="659" s="53" customFormat="1" ht="12.75">
      <c r="AI659" s="18"/>
    </row>
    <row r="660" s="53" customFormat="1" ht="12.75">
      <c r="AI660" s="18"/>
    </row>
    <row r="661" s="53" customFormat="1" ht="12.75">
      <c r="AI661" s="18"/>
    </row>
    <row r="662" s="53" customFormat="1" ht="12.75">
      <c r="AI662" s="18"/>
    </row>
    <row r="663" s="53" customFormat="1" ht="12.75">
      <c r="AI663" s="18"/>
    </row>
    <row r="664" s="53" customFormat="1" ht="12.75">
      <c r="AI664" s="18"/>
    </row>
    <row r="665" s="53" customFormat="1" ht="12.75">
      <c r="AI665" s="18"/>
    </row>
    <row r="666" s="53" customFormat="1" ht="12.75">
      <c r="AI666" s="18"/>
    </row>
    <row r="667" s="53" customFormat="1" ht="12.75">
      <c r="AI667" s="18"/>
    </row>
    <row r="668" s="53" customFormat="1" ht="12.75">
      <c r="AI668" s="18"/>
    </row>
    <row r="669" s="53" customFormat="1" ht="12.75">
      <c r="AI669" s="18"/>
    </row>
    <row r="670" s="53" customFormat="1" ht="12.75">
      <c r="AI670" s="18"/>
    </row>
    <row r="671" s="53" customFormat="1" ht="12.75">
      <c r="AI671" s="18"/>
    </row>
    <row r="672" s="53" customFormat="1" ht="12.75">
      <c r="AI672" s="18"/>
    </row>
    <row r="673" s="53" customFormat="1" ht="12.75">
      <c r="AI673" s="18"/>
    </row>
    <row r="674" s="53" customFormat="1" ht="12.75">
      <c r="AI674" s="18"/>
    </row>
    <row r="675" s="53" customFormat="1" ht="12.75">
      <c r="AI675" s="18"/>
    </row>
    <row r="676" s="53" customFormat="1" ht="12.75">
      <c r="AI676" s="18"/>
    </row>
    <row r="677" s="53" customFormat="1" ht="12.75">
      <c r="AI677" s="18"/>
    </row>
    <row r="678" s="53" customFormat="1" ht="12.75">
      <c r="AI678" s="18"/>
    </row>
    <row r="679" s="53" customFormat="1" ht="12.75">
      <c r="AI679" s="18"/>
    </row>
    <row r="680" s="53" customFormat="1" ht="12.75">
      <c r="AI680" s="18"/>
    </row>
    <row r="681" s="53" customFormat="1" ht="12.75">
      <c r="AI681" s="18"/>
    </row>
    <row r="682" s="53" customFormat="1" ht="12.75">
      <c r="AI682" s="18"/>
    </row>
    <row r="683" s="53" customFormat="1" ht="12.75">
      <c r="AI683" s="18"/>
    </row>
    <row r="684" s="53" customFormat="1" ht="12.75">
      <c r="AI684" s="18"/>
    </row>
    <row r="685" s="53" customFormat="1" ht="12.75">
      <c r="AI685" s="18"/>
    </row>
    <row r="686" s="53" customFormat="1" ht="12.75">
      <c r="AI686" s="18"/>
    </row>
    <row r="687" s="53" customFormat="1" ht="12.75">
      <c r="AI687" s="18"/>
    </row>
    <row r="688" s="53" customFormat="1" ht="12.75">
      <c r="AI688" s="18"/>
    </row>
    <row r="689" s="53" customFormat="1" ht="12.75">
      <c r="AI689" s="18"/>
    </row>
    <row r="690" s="53" customFormat="1" ht="12.75">
      <c r="AI690" s="18"/>
    </row>
    <row r="691" s="53" customFormat="1" ht="12.75">
      <c r="AI691" s="18"/>
    </row>
    <row r="692" s="53" customFormat="1" ht="12.75">
      <c r="AI692" s="18"/>
    </row>
    <row r="693" s="53" customFormat="1" ht="12.75">
      <c r="AI693" s="18"/>
    </row>
    <row r="694" s="53" customFormat="1" ht="12.75">
      <c r="AI694" s="18"/>
    </row>
    <row r="695" s="53" customFormat="1" ht="12.75">
      <c r="AI695" s="18"/>
    </row>
    <row r="696" s="53" customFormat="1" ht="12.75">
      <c r="AI696" s="18"/>
    </row>
    <row r="697" s="53" customFormat="1" ht="12.75">
      <c r="AI697" s="18"/>
    </row>
    <row r="698" s="53" customFormat="1" ht="12.75">
      <c r="AI698" s="18"/>
    </row>
    <row r="699" s="53" customFormat="1" ht="12.75">
      <c r="AI699" s="18"/>
    </row>
    <row r="700" s="53" customFormat="1" ht="12.75">
      <c r="AI700" s="18"/>
    </row>
    <row r="701" s="53" customFormat="1" ht="12.75">
      <c r="AI701" s="18"/>
    </row>
    <row r="702" s="53" customFormat="1" ht="12.75">
      <c r="AI702" s="18"/>
    </row>
    <row r="703" s="53" customFormat="1" ht="12.75">
      <c r="AI703" s="18"/>
    </row>
    <row r="704" s="53" customFormat="1" ht="12.75">
      <c r="AI704" s="18"/>
    </row>
    <row r="705" s="53" customFormat="1" ht="12.75">
      <c r="AI705" s="18"/>
    </row>
    <row r="706" s="53" customFormat="1" ht="12.75">
      <c r="AI706" s="18"/>
    </row>
    <row r="707" s="53" customFormat="1" ht="12.75">
      <c r="AI707" s="18"/>
    </row>
    <row r="708" s="53" customFormat="1" ht="12.75">
      <c r="AI708" s="18"/>
    </row>
    <row r="709" s="53" customFormat="1" ht="12.75">
      <c r="AI709" s="18"/>
    </row>
    <row r="710" s="53" customFormat="1" ht="12.75">
      <c r="AI710" s="18"/>
    </row>
    <row r="711" s="53" customFormat="1" ht="12.75">
      <c r="AI711" s="18"/>
    </row>
    <row r="712" s="53" customFormat="1" ht="12.75">
      <c r="AI712" s="18"/>
    </row>
    <row r="713" s="53" customFormat="1" ht="12.75">
      <c r="AI713" s="18"/>
    </row>
    <row r="714" s="53" customFormat="1" ht="12.75">
      <c r="AI714" s="18"/>
    </row>
    <row r="715" s="53" customFormat="1" ht="12.75">
      <c r="AI715" s="18"/>
    </row>
    <row r="716" s="53" customFormat="1" ht="12.75">
      <c r="AI716" s="18"/>
    </row>
    <row r="717" s="53" customFormat="1" ht="12.75">
      <c r="AI717" s="18"/>
    </row>
    <row r="718" s="53" customFormat="1" ht="12.75">
      <c r="AI718" s="18"/>
    </row>
    <row r="719" s="53" customFormat="1" ht="12.75">
      <c r="AI719" s="18"/>
    </row>
    <row r="720" s="53" customFormat="1" ht="12.75">
      <c r="AI720" s="18"/>
    </row>
    <row r="721" s="53" customFormat="1" ht="12.75">
      <c r="AI721" s="18"/>
    </row>
    <row r="722" s="53" customFormat="1" ht="12.75">
      <c r="AI722" s="18"/>
    </row>
    <row r="723" s="53" customFormat="1" ht="12.75">
      <c r="AI723" s="18"/>
    </row>
    <row r="724" s="53" customFormat="1" ht="12.75">
      <c r="AI724" s="18"/>
    </row>
    <row r="725" s="53" customFormat="1" ht="12.75">
      <c r="AI725" s="18"/>
    </row>
    <row r="726" s="53" customFormat="1" ht="12.75">
      <c r="AI726" s="18"/>
    </row>
    <row r="727" s="53" customFormat="1" ht="12.75">
      <c r="AI727" s="18"/>
    </row>
    <row r="728" s="53" customFormat="1" ht="12.75">
      <c r="AI728" s="18"/>
    </row>
    <row r="729" s="53" customFormat="1" ht="12.75">
      <c r="AI729" s="18"/>
    </row>
    <row r="730" s="53" customFormat="1" ht="12.75">
      <c r="AI730" s="18"/>
    </row>
    <row r="731" s="53" customFormat="1" ht="12.75">
      <c r="AI731" s="18"/>
    </row>
    <row r="732" s="53" customFormat="1" ht="12.75">
      <c r="AI732" s="18"/>
    </row>
    <row r="733" s="53" customFormat="1" ht="12.75">
      <c r="AI733" s="18"/>
    </row>
    <row r="734" s="53" customFormat="1" ht="12.75">
      <c r="AI734" s="18"/>
    </row>
    <row r="735" s="53" customFormat="1" ht="12.75">
      <c r="AI735" s="18"/>
    </row>
    <row r="736" s="53" customFormat="1" ht="12.75">
      <c r="AI736" s="18"/>
    </row>
    <row r="737" s="53" customFormat="1" ht="12.75">
      <c r="AI737" s="18"/>
    </row>
    <row r="738" s="53" customFormat="1" ht="12.75">
      <c r="AI738" s="18"/>
    </row>
    <row r="739" s="53" customFormat="1" ht="12.75">
      <c r="AI739" s="18"/>
    </row>
    <row r="740" s="53" customFormat="1" ht="12.75">
      <c r="AI740" s="18"/>
    </row>
    <row r="741" s="53" customFormat="1" ht="12.75">
      <c r="AI741" s="18"/>
    </row>
    <row r="742" s="53" customFormat="1" ht="12.75">
      <c r="AI742" s="18"/>
    </row>
    <row r="743" s="53" customFormat="1" ht="12.75">
      <c r="AI743" s="18"/>
    </row>
    <row r="744" s="53" customFormat="1" ht="12.75">
      <c r="AI744" s="18"/>
    </row>
    <row r="745" s="53" customFormat="1" ht="12.75">
      <c r="AI745" s="18"/>
    </row>
    <row r="746" s="53" customFormat="1" ht="12.75">
      <c r="AI746" s="18"/>
    </row>
    <row r="747" s="53" customFormat="1" ht="12.75">
      <c r="AI747" s="18"/>
    </row>
    <row r="748" s="53" customFormat="1" ht="12.75">
      <c r="AI748" s="18"/>
    </row>
    <row r="749" s="53" customFormat="1" ht="12.75">
      <c r="AI749" s="18"/>
    </row>
    <row r="750" s="53" customFormat="1" ht="12.75">
      <c r="AI750" s="18"/>
    </row>
    <row r="751" s="53" customFormat="1" ht="12.75">
      <c r="AI751" s="18"/>
    </row>
    <row r="752" s="53" customFormat="1" ht="12.75">
      <c r="AI752" s="18"/>
    </row>
    <row r="753" s="53" customFormat="1" ht="12.75">
      <c r="AI753" s="18"/>
    </row>
    <row r="754" s="53" customFormat="1" ht="12.75">
      <c r="AI754" s="18"/>
    </row>
    <row r="755" s="53" customFormat="1" ht="12.75">
      <c r="AI755" s="18"/>
    </row>
    <row r="756" s="53" customFormat="1" ht="12.75">
      <c r="AI756" s="18"/>
    </row>
    <row r="757" s="53" customFormat="1" ht="12.75">
      <c r="AI757" s="18"/>
    </row>
    <row r="758" s="53" customFormat="1" ht="12.75">
      <c r="AI758" s="18"/>
    </row>
    <row r="759" s="53" customFormat="1" ht="12.75">
      <c r="AI759" s="18"/>
    </row>
    <row r="760" s="53" customFormat="1" ht="12.75">
      <c r="AI760" s="18"/>
    </row>
    <row r="761" s="53" customFormat="1" ht="12.75">
      <c r="AI761" s="18"/>
    </row>
    <row r="762" s="53" customFormat="1" ht="12.75">
      <c r="AI762" s="18"/>
    </row>
    <row r="763" s="53" customFormat="1" ht="12.75">
      <c r="AI763" s="18"/>
    </row>
    <row r="764" s="53" customFormat="1" ht="12.75">
      <c r="AI764" s="18"/>
    </row>
    <row r="765" s="53" customFormat="1" ht="12.75">
      <c r="AI765" s="18"/>
    </row>
    <row r="766" s="53" customFormat="1" ht="12.75">
      <c r="AI766" s="18"/>
    </row>
    <row r="767" s="53" customFormat="1" ht="12.75">
      <c r="AI767" s="18"/>
    </row>
    <row r="768" s="53" customFormat="1" ht="12.75">
      <c r="AI768" s="18"/>
    </row>
    <row r="769" s="53" customFormat="1" ht="12.75">
      <c r="AI769" s="18"/>
    </row>
    <row r="770" s="53" customFormat="1" ht="12.75">
      <c r="AI770" s="18"/>
    </row>
    <row r="771" s="53" customFormat="1" ht="12.75">
      <c r="AI771" s="18"/>
    </row>
    <row r="772" s="53" customFormat="1" ht="12.75">
      <c r="AI772" s="18"/>
    </row>
    <row r="773" s="53" customFormat="1" ht="12.75">
      <c r="AI773" s="18"/>
    </row>
    <row r="774" s="53" customFormat="1" ht="12.75">
      <c r="AI774" s="18"/>
    </row>
    <row r="775" s="53" customFormat="1" ht="12.75">
      <c r="AI775" s="18"/>
    </row>
    <row r="776" s="53" customFormat="1" ht="12.75">
      <c r="AI776" s="18"/>
    </row>
    <row r="777" s="53" customFormat="1" ht="12.75">
      <c r="AI777" s="18"/>
    </row>
    <row r="778" s="53" customFormat="1" ht="12.75">
      <c r="AI778" s="18"/>
    </row>
    <row r="779" s="53" customFormat="1" ht="12.75">
      <c r="AI779" s="18"/>
    </row>
    <row r="780" s="53" customFormat="1" ht="12.75">
      <c r="AI780" s="18"/>
    </row>
    <row r="781" s="53" customFormat="1" ht="12.75">
      <c r="AI781" s="18"/>
    </row>
    <row r="782" s="53" customFormat="1" ht="12.75">
      <c r="AI782" s="18"/>
    </row>
    <row r="783" s="53" customFormat="1" ht="12.75">
      <c r="AI783" s="18"/>
    </row>
    <row r="784" s="53" customFormat="1" ht="12.75">
      <c r="AI784" s="18"/>
    </row>
    <row r="785" s="53" customFormat="1" ht="12.75">
      <c r="AI785" s="18"/>
    </row>
    <row r="786" s="53" customFormat="1" ht="12.75">
      <c r="AI786" s="18"/>
    </row>
    <row r="787" s="53" customFormat="1" ht="12.75">
      <c r="AI787" s="18"/>
    </row>
    <row r="788" s="53" customFormat="1" ht="12.75">
      <c r="AI788" s="18"/>
    </row>
    <row r="789" s="53" customFormat="1" ht="12.75">
      <c r="AI789" s="18"/>
    </row>
    <row r="790" s="53" customFormat="1" ht="12.75">
      <c r="AI790" s="18"/>
    </row>
    <row r="791" s="53" customFormat="1" ht="12.75">
      <c r="AI791" s="18"/>
    </row>
    <row r="792" s="53" customFormat="1" ht="12.75">
      <c r="AI792" s="18"/>
    </row>
    <row r="793" s="53" customFormat="1" ht="12.75">
      <c r="AI793" s="18"/>
    </row>
    <row r="794" s="53" customFormat="1" ht="12.75">
      <c r="AI794" s="18"/>
    </row>
    <row r="795" s="53" customFormat="1" ht="12.75">
      <c r="AI795" s="18"/>
    </row>
    <row r="796" s="53" customFormat="1" ht="12.75">
      <c r="AI796" s="18"/>
    </row>
    <row r="797" s="53" customFormat="1" ht="12.75">
      <c r="AI797" s="18"/>
    </row>
    <row r="798" s="53" customFormat="1" ht="12.75">
      <c r="AI798" s="18"/>
    </row>
    <row r="799" s="53" customFormat="1" ht="12.75">
      <c r="AI799" s="18"/>
    </row>
    <row r="800" s="53" customFormat="1" ht="12.75">
      <c r="AI800" s="18"/>
    </row>
    <row r="801" s="53" customFormat="1" ht="12.75">
      <c r="AI801" s="18"/>
    </row>
    <row r="802" s="53" customFormat="1" ht="12.75">
      <c r="AI802" s="18"/>
    </row>
    <row r="803" s="53" customFormat="1" ht="12.75">
      <c r="AI803" s="18"/>
    </row>
    <row r="804" s="53" customFormat="1" ht="12.75">
      <c r="AI804" s="18"/>
    </row>
    <row r="805" s="53" customFormat="1" ht="12.75">
      <c r="AI805" s="18"/>
    </row>
    <row r="806" s="53" customFormat="1" ht="12.75">
      <c r="AI806" s="18"/>
    </row>
    <row r="807" s="53" customFormat="1" ht="12.75">
      <c r="AI807" s="18"/>
    </row>
    <row r="808" s="53" customFormat="1" ht="12.75">
      <c r="AI808" s="18"/>
    </row>
    <row r="809" s="53" customFormat="1" ht="12.75">
      <c r="AI809" s="18"/>
    </row>
    <row r="810" s="53" customFormat="1" ht="12.75">
      <c r="AI810" s="18"/>
    </row>
    <row r="811" s="53" customFormat="1" ht="12.75">
      <c r="AI811" s="18"/>
    </row>
    <row r="812" s="53" customFormat="1" ht="12.75">
      <c r="AI812" s="18"/>
    </row>
    <row r="813" s="53" customFormat="1" ht="12.75">
      <c r="AI813" s="18"/>
    </row>
    <row r="814" s="53" customFormat="1" ht="12.75">
      <c r="AI814" s="18"/>
    </row>
    <row r="815" s="53" customFormat="1" ht="12.75">
      <c r="AI815" s="18"/>
    </row>
    <row r="816" s="53" customFormat="1" ht="12.75">
      <c r="AI816" s="18"/>
    </row>
    <row r="817" s="53" customFormat="1" ht="12.75">
      <c r="AI817" s="18"/>
    </row>
    <row r="818" s="53" customFormat="1" ht="12.75">
      <c r="AI818" s="18"/>
    </row>
    <row r="819" s="53" customFormat="1" ht="12.75">
      <c r="AI819" s="18"/>
    </row>
    <row r="820" s="53" customFormat="1" ht="12.75">
      <c r="AI820" s="18"/>
    </row>
    <row r="821" s="53" customFormat="1" ht="12.75">
      <c r="AI821" s="18"/>
    </row>
    <row r="822" s="53" customFormat="1" ht="12.75">
      <c r="AI822" s="18"/>
    </row>
    <row r="823" s="53" customFormat="1" ht="12.75">
      <c r="AI823" s="18"/>
    </row>
    <row r="824" s="53" customFormat="1" ht="12.75">
      <c r="AI824" s="18"/>
    </row>
    <row r="825" s="53" customFormat="1" ht="12.75">
      <c r="AI825" s="18"/>
    </row>
    <row r="826" s="53" customFormat="1" ht="12.75">
      <c r="AI826" s="18"/>
    </row>
    <row r="827" s="53" customFormat="1" ht="12.75">
      <c r="AI827" s="18"/>
    </row>
    <row r="828" s="53" customFormat="1" ht="12.75">
      <c r="AI828" s="18"/>
    </row>
    <row r="829" s="53" customFormat="1" ht="12.75">
      <c r="AI829" s="18"/>
    </row>
    <row r="830" s="53" customFormat="1" ht="12.75">
      <c r="AI830" s="18"/>
    </row>
    <row r="831" s="53" customFormat="1" ht="12.75">
      <c r="AI831" s="18"/>
    </row>
    <row r="832" s="53" customFormat="1" ht="12.75">
      <c r="AI832" s="18"/>
    </row>
    <row r="833" s="53" customFormat="1" ht="12.75">
      <c r="AI833" s="18"/>
    </row>
    <row r="834" s="53" customFormat="1" ht="12.75">
      <c r="AI834" s="18"/>
    </row>
    <row r="835" s="53" customFormat="1" ht="12.75">
      <c r="AI835" s="18"/>
    </row>
    <row r="836" s="53" customFormat="1" ht="12.75">
      <c r="AI836" s="18"/>
    </row>
    <row r="837" s="53" customFormat="1" ht="12.75">
      <c r="AI837" s="18"/>
    </row>
    <row r="838" s="53" customFormat="1" ht="12.75">
      <c r="AI838" s="18"/>
    </row>
    <row r="839" s="53" customFormat="1" ht="12.75">
      <c r="AI839" s="18"/>
    </row>
    <row r="840" s="53" customFormat="1" ht="12.75">
      <c r="AI840" s="18"/>
    </row>
    <row r="841" s="53" customFormat="1" ht="12.75">
      <c r="AI841" s="18"/>
    </row>
    <row r="842" s="53" customFormat="1" ht="12.75">
      <c r="AI842" s="18"/>
    </row>
    <row r="843" s="53" customFormat="1" ht="12.75">
      <c r="AI843" s="18"/>
    </row>
    <row r="844" s="53" customFormat="1" ht="12.75">
      <c r="AI844" s="18"/>
    </row>
    <row r="845" s="53" customFormat="1" ht="12.75">
      <c r="AI845" s="18"/>
    </row>
    <row r="846" s="53" customFormat="1" ht="12.75">
      <c r="AI846" s="18"/>
    </row>
    <row r="847" s="53" customFormat="1" ht="12.75">
      <c r="AI847" s="18"/>
    </row>
    <row r="848" s="53" customFormat="1" ht="12.75">
      <c r="AI848" s="18"/>
    </row>
    <row r="849" s="53" customFormat="1" ht="12.75">
      <c r="AI849" s="18"/>
    </row>
    <row r="850" s="53" customFormat="1" ht="12.75">
      <c r="AI850" s="18"/>
    </row>
    <row r="851" s="53" customFormat="1" ht="12.75">
      <c r="AI851" s="18"/>
    </row>
    <row r="852" s="53" customFormat="1" ht="12.75">
      <c r="AI852" s="18"/>
    </row>
    <row r="853" s="53" customFormat="1" ht="12.75">
      <c r="AI853" s="18"/>
    </row>
    <row r="854" s="53" customFormat="1" ht="12.75">
      <c r="AI854" s="18"/>
    </row>
    <row r="855" s="53" customFormat="1" ht="12.75">
      <c r="AI855" s="18"/>
    </row>
    <row r="856" s="53" customFormat="1" ht="12.75">
      <c r="AI856" s="18"/>
    </row>
    <row r="857" s="53" customFormat="1" ht="12.75">
      <c r="AI857" s="18"/>
    </row>
    <row r="858" s="53" customFormat="1" ht="12.75">
      <c r="AI858" s="18"/>
    </row>
    <row r="859" s="53" customFormat="1" ht="12.75">
      <c r="AI859" s="18"/>
    </row>
    <row r="860" s="53" customFormat="1" ht="12.75">
      <c r="AI860" s="18"/>
    </row>
    <row r="861" s="53" customFormat="1" ht="12.75">
      <c r="AI861" s="18"/>
    </row>
    <row r="862" s="53" customFormat="1" ht="12.75">
      <c r="AI862" s="18"/>
    </row>
    <row r="863" s="53" customFormat="1" ht="12.75">
      <c r="AI863" s="18"/>
    </row>
    <row r="864" s="53" customFormat="1" ht="12.75">
      <c r="AI864" s="18"/>
    </row>
    <row r="865" s="53" customFormat="1" ht="12.75">
      <c r="AI865" s="18"/>
    </row>
    <row r="866" s="53" customFormat="1" ht="12.75">
      <c r="AI866" s="18"/>
    </row>
    <row r="867" s="53" customFormat="1" ht="12.75">
      <c r="AI867" s="18"/>
    </row>
    <row r="868" s="53" customFormat="1" ht="12.75">
      <c r="AI868" s="18"/>
    </row>
    <row r="869" s="53" customFormat="1" ht="12.75">
      <c r="AI869" s="18"/>
    </row>
    <row r="870" s="53" customFormat="1" ht="12.75">
      <c r="AI870" s="18"/>
    </row>
    <row r="871" s="53" customFormat="1" ht="12.75">
      <c r="AI871" s="18"/>
    </row>
    <row r="872" s="53" customFormat="1" ht="12.75">
      <c r="AI872" s="18"/>
    </row>
    <row r="873" s="53" customFormat="1" ht="12.75">
      <c r="AI873" s="18"/>
    </row>
    <row r="874" s="53" customFormat="1" ht="12.75">
      <c r="AI874" s="18"/>
    </row>
    <row r="875" s="53" customFormat="1" ht="12.75">
      <c r="AI875" s="18"/>
    </row>
    <row r="876" s="53" customFormat="1" ht="12.75">
      <c r="AI876" s="18"/>
    </row>
    <row r="877" s="53" customFormat="1" ht="12.75">
      <c r="AI877" s="18"/>
    </row>
    <row r="878" s="53" customFormat="1" ht="12.75">
      <c r="AI878" s="18"/>
    </row>
    <row r="879" s="53" customFormat="1" ht="12.75">
      <c r="AI879" s="18"/>
    </row>
    <row r="880" s="53" customFormat="1" ht="12.75">
      <c r="AI880" s="18"/>
    </row>
    <row r="881" s="53" customFormat="1" ht="12.75">
      <c r="AI881" s="18"/>
    </row>
    <row r="882" s="53" customFormat="1" ht="12.75">
      <c r="AI882" s="18"/>
    </row>
    <row r="883" s="53" customFormat="1" ht="12.75">
      <c r="AI883" s="18"/>
    </row>
    <row r="884" s="53" customFormat="1" ht="12.75">
      <c r="AI884" s="18"/>
    </row>
    <row r="885" s="53" customFormat="1" ht="12.75">
      <c r="AI885" s="18"/>
    </row>
    <row r="886" s="53" customFormat="1" ht="12.75">
      <c r="AI886" s="18"/>
    </row>
    <row r="887" s="53" customFormat="1" ht="12.75">
      <c r="AI887" s="18"/>
    </row>
    <row r="888" s="53" customFormat="1" ht="12.75">
      <c r="AI888" s="18"/>
    </row>
    <row r="889" s="53" customFormat="1" ht="12.75">
      <c r="AI889" s="18"/>
    </row>
    <row r="890" s="53" customFormat="1" ht="12.75">
      <c r="AI890" s="18"/>
    </row>
    <row r="891" s="53" customFormat="1" ht="12.75">
      <c r="AI891" s="18"/>
    </row>
    <row r="892" s="53" customFormat="1" ht="12.75">
      <c r="AI892" s="18"/>
    </row>
    <row r="893" s="53" customFormat="1" ht="12.75">
      <c r="AI893" s="18"/>
    </row>
    <row r="894" s="53" customFormat="1" ht="12.75">
      <c r="AI894" s="18"/>
    </row>
    <row r="895" s="53" customFormat="1" ht="12.75">
      <c r="AI895" s="18"/>
    </row>
    <row r="896" s="53" customFormat="1" ht="12.75">
      <c r="AI896" s="18"/>
    </row>
    <row r="897" s="53" customFormat="1" ht="12.75">
      <c r="AI897" s="18"/>
    </row>
    <row r="898" s="53" customFormat="1" ht="12.75">
      <c r="AI898" s="18"/>
    </row>
    <row r="899" s="53" customFormat="1" ht="12.75">
      <c r="AI899" s="18"/>
    </row>
    <row r="900" s="53" customFormat="1" ht="12.75">
      <c r="AI900" s="18"/>
    </row>
    <row r="901" s="53" customFormat="1" ht="12.75">
      <c r="AI901" s="18"/>
    </row>
    <row r="902" s="53" customFormat="1" ht="12.75">
      <c r="AI902" s="18"/>
    </row>
    <row r="903" s="53" customFormat="1" ht="12.75">
      <c r="AI903" s="18"/>
    </row>
    <row r="904" s="53" customFormat="1" ht="12.75">
      <c r="AI904" s="18"/>
    </row>
    <row r="905" s="53" customFormat="1" ht="12.75">
      <c r="AI905" s="18"/>
    </row>
    <row r="906" s="53" customFormat="1" ht="12.75">
      <c r="AI906" s="18"/>
    </row>
    <row r="907" s="53" customFormat="1" ht="12.75">
      <c r="AI907" s="18"/>
    </row>
    <row r="908" s="53" customFormat="1" ht="12.75">
      <c r="AI908" s="18"/>
    </row>
    <row r="909" s="53" customFormat="1" ht="12.75">
      <c r="AI909" s="18"/>
    </row>
    <row r="910" s="53" customFormat="1" ht="12.75">
      <c r="AI910" s="18"/>
    </row>
    <row r="911" s="53" customFormat="1" ht="12.75">
      <c r="AI911" s="18"/>
    </row>
    <row r="912" s="53" customFormat="1" ht="12.75">
      <c r="AI912" s="18"/>
    </row>
    <row r="913" s="53" customFormat="1" ht="12.75">
      <c r="AI913" s="18"/>
    </row>
    <row r="914" s="53" customFormat="1" ht="12.75">
      <c r="AI914" s="18"/>
    </row>
    <row r="915" s="53" customFormat="1" ht="12.75">
      <c r="AI915" s="18"/>
    </row>
    <row r="916" s="53" customFormat="1" ht="12.75">
      <c r="AI916" s="18"/>
    </row>
    <row r="917" s="53" customFormat="1" ht="12.75">
      <c r="AI917" s="18"/>
    </row>
    <row r="918" s="53" customFormat="1" ht="12.75">
      <c r="AI918" s="18"/>
    </row>
    <row r="919" s="53" customFormat="1" ht="12.75">
      <c r="AI919" s="18"/>
    </row>
    <row r="920" s="53" customFormat="1" ht="12.75">
      <c r="AI920" s="18"/>
    </row>
    <row r="921" s="53" customFormat="1" ht="12.75">
      <c r="AI921" s="18"/>
    </row>
    <row r="922" s="53" customFormat="1" ht="12.75">
      <c r="AI922" s="18"/>
    </row>
    <row r="923" s="53" customFormat="1" ht="12.75">
      <c r="AI923" s="18"/>
    </row>
    <row r="924" s="53" customFormat="1" ht="12.75">
      <c r="AI924" s="18"/>
    </row>
    <row r="925" s="53" customFormat="1" ht="12.75">
      <c r="AI925" s="18"/>
    </row>
    <row r="926" s="53" customFormat="1" ht="12.75">
      <c r="AI926" s="18"/>
    </row>
    <row r="927" s="53" customFormat="1" ht="12.75">
      <c r="AI927" s="18"/>
    </row>
    <row r="928" s="53" customFormat="1" ht="12.75">
      <c r="AI928" s="18"/>
    </row>
    <row r="929" s="53" customFormat="1" ht="12.75">
      <c r="AI929" s="18"/>
    </row>
    <row r="930" s="53" customFormat="1" ht="12.75">
      <c r="AI930" s="18"/>
    </row>
    <row r="931" s="53" customFormat="1" ht="12.75">
      <c r="AI931" s="18"/>
    </row>
    <row r="932" s="53" customFormat="1" ht="12.75">
      <c r="AI932" s="18"/>
    </row>
    <row r="933" s="53" customFormat="1" ht="12.75">
      <c r="AI933" s="18"/>
    </row>
    <row r="934" s="53" customFormat="1" ht="12.75">
      <c r="AI934" s="18"/>
    </row>
    <row r="935" s="53" customFormat="1" ht="12.75">
      <c r="AI935" s="18"/>
    </row>
    <row r="936" s="53" customFormat="1" ht="12.75">
      <c r="AI936" s="18"/>
    </row>
    <row r="937" s="53" customFormat="1" ht="12.75">
      <c r="AI937" s="18"/>
    </row>
    <row r="938" s="53" customFormat="1" ht="12.75">
      <c r="AI938" s="18"/>
    </row>
    <row r="939" s="53" customFormat="1" ht="12.75">
      <c r="AI939" s="18"/>
    </row>
    <row r="940" s="53" customFormat="1" ht="12.75">
      <c r="AI940" s="18"/>
    </row>
    <row r="941" s="53" customFormat="1" ht="12.75">
      <c r="AI941" s="18"/>
    </row>
    <row r="942" s="53" customFormat="1" ht="12.75">
      <c r="AI942" s="18"/>
    </row>
    <row r="943" s="53" customFormat="1" ht="12.75">
      <c r="AI943" s="18"/>
    </row>
    <row r="944" s="53" customFormat="1" ht="12.75">
      <c r="AI944" s="18"/>
    </row>
    <row r="945" s="53" customFormat="1" ht="12.75">
      <c r="AI945" s="18"/>
    </row>
    <row r="946" s="53" customFormat="1" ht="12.75">
      <c r="AI946" s="18"/>
    </row>
    <row r="947" s="53" customFormat="1" ht="12.75">
      <c r="AI947" s="18"/>
    </row>
    <row r="948" s="53" customFormat="1" ht="12.75">
      <c r="AI948" s="18"/>
    </row>
    <row r="949" s="53" customFormat="1" ht="12.75">
      <c r="AI949" s="18"/>
    </row>
    <row r="950" s="53" customFormat="1" ht="12.75">
      <c r="AI950" s="18"/>
    </row>
    <row r="951" s="53" customFormat="1" ht="12.75">
      <c r="AI951" s="18"/>
    </row>
    <row r="952" s="53" customFormat="1" ht="12.75">
      <c r="AI952" s="18"/>
    </row>
    <row r="953" s="53" customFormat="1" ht="12.75">
      <c r="AI953" s="18"/>
    </row>
    <row r="954" s="53" customFormat="1" ht="12.75">
      <c r="AI954" s="18"/>
    </row>
    <row r="955" s="53" customFormat="1" ht="12.75">
      <c r="AI955" s="18"/>
    </row>
    <row r="956" s="53" customFormat="1" ht="12.75">
      <c r="AI956" s="18"/>
    </row>
    <row r="957" s="53" customFormat="1" ht="12.75">
      <c r="AI957" s="18"/>
    </row>
    <row r="958" s="53" customFormat="1" ht="12.75">
      <c r="AI958" s="18"/>
    </row>
    <row r="959" s="53" customFormat="1" ht="12.75">
      <c r="AI959" s="18"/>
    </row>
    <row r="960" s="53" customFormat="1" ht="12.75">
      <c r="AI960" s="18"/>
    </row>
    <row r="961" s="53" customFormat="1" ht="12.75">
      <c r="AI961" s="18"/>
    </row>
    <row r="962" s="53" customFormat="1" ht="12.75">
      <c r="AI962" s="18"/>
    </row>
    <row r="963" s="53" customFormat="1" ht="12.75">
      <c r="AI963" s="18"/>
    </row>
    <row r="964" s="53" customFormat="1" ht="12.75">
      <c r="AI964" s="18"/>
    </row>
    <row r="965" s="53" customFormat="1" ht="12.75">
      <c r="AI965" s="18"/>
    </row>
    <row r="966" s="53" customFormat="1" ht="12.75">
      <c r="AI966" s="18"/>
    </row>
    <row r="967" s="53" customFormat="1" ht="12.75">
      <c r="AI967" s="18"/>
    </row>
    <row r="968" s="53" customFormat="1" ht="12.75">
      <c r="AI968" s="18"/>
    </row>
    <row r="969" s="53" customFormat="1" ht="12.75">
      <c r="AI969" s="18"/>
    </row>
    <row r="970" s="53" customFormat="1" ht="12.75">
      <c r="AI970" s="18"/>
    </row>
    <row r="971" s="53" customFormat="1" ht="12.75">
      <c r="AI971" s="18"/>
    </row>
    <row r="972" s="53" customFormat="1" ht="12.75">
      <c r="AI972" s="18"/>
    </row>
    <row r="973" s="53" customFormat="1" ht="12.75">
      <c r="AI973" s="18"/>
    </row>
    <row r="974" s="53" customFormat="1" ht="12.75">
      <c r="AI974" s="18"/>
    </row>
    <row r="975" s="53" customFormat="1" ht="12.75">
      <c r="AI975" s="18"/>
    </row>
    <row r="976" s="53" customFormat="1" ht="12.75">
      <c r="AI976" s="18"/>
    </row>
    <row r="977" s="53" customFormat="1" ht="12.75">
      <c r="AI977" s="18"/>
    </row>
    <row r="978" s="53" customFormat="1" ht="12.75">
      <c r="AI978" s="18"/>
    </row>
    <row r="979" s="53" customFormat="1" ht="12.75">
      <c r="AI979" s="18"/>
    </row>
    <row r="980" s="53" customFormat="1" ht="12.75">
      <c r="AI980" s="18"/>
    </row>
    <row r="981" s="53" customFormat="1" ht="12.75">
      <c r="AI981" s="18"/>
    </row>
    <row r="982" s="53" customFormat="1" ht="12.75">
      <c r="AI982" s="18"/>
    </row>
    <row r="983" s="53" customFormat="1" ht="12.75">
      <c r="AI983" s="18"/>
    </row>
    <row r="984" s="53" customFormat="1" ht="12.75">
      <c r="AI984" s="18"/>
    </row>
    <row r="985" s="53" customFormat="1" ht="12.75">
      <c r="AI985" s="18"/>
    </row>
    <row r="986" s="53" customFormat="1" ht="12.75">
      <c r="AI986" s="18"/>
    </row>
    <row r="987" s="53" customFormat="1" ht="12.75">
      <c r="AI987" s="18"/>
    </row>
    <row r="988" s="53" customFormat="1" ht="12.75">
      <c r="AI988" s="18"/>
    </row>
    <row r="989" s="53" customFormat="1" ht="12.75">
      <c r="AI989" s="18"/>
    </row>
    <row r="990" s="53" customFormat="1" ht="12.75">
      <c r="AI990" s="18"/>
    </row>
    <row r="991" s="53" customFormat="1" ht="12.75">
      <c r="AI991" s="18"/>
    </row>
    <row r="992" s="53" customFormat="1" ht="12.75">
      <c r="AI992" s="18"/>
    </row>
    <row r="993" s="53" customFormat="1" ht="12.75">
      <c r="AI993" s="18"/>
    </row>
    <row r="994" s="53" customFormat="1" ht="12.75">
      <c r="AI994" s="18"/>
    </row>
    <row r="995" s="53" customFormat="1" ht="12.75">
      <c r="AI995" s="18"/>
    </row>
    <row r="996" s="53" customFormat="1" ht="12.75">
      <c r="AI996" s="18"/>
    </row>
    <row r="997" s="53" customFormat="1" ht="12.75">
      <c r="AI997" s="18"/>
    </row>
    <row r="998" s="53" customFormat="1" ht="12.75">
      <c r="AI998" s="18"/>
    </row>
    <row r="999" s="53" customFormat="1" ht="12.75">
      <c r="AI999" s="18"/>
    </row>
    <row r="1000" s="53" customFormat="1" ht="12.75">
      <c r="AI1000" s="18"/>
    </row>
    <row r="1001" s="53" customFormat="1" ht="12.75">
      <c r="AI1001" s="18"/>
    </row>
    <row r="1002" s="53" customFormat="1" ht="12.75">
      <c r="AI1002" s="18"/>
    </row>
    <row r="1003" s="53" customFormat="1" ht="12.75">
      <c r="AI1003" s="18"/>
    </row>
    <row r="1004" s="53" customFormat="1" ht="12.75">
      <c r="AI1004" s="18"/>
    </row>
    <row r="1005" s="53" customFormat="1" ht="12.75">
      <c r="AI1005" s="18"/>
    </row>
    <row r="1006" s="53" customFormat="1" ht="12.75">
      <c r="AI1006" s="18"/>
    </row>
    <row r="1007" s="53" customFormat="1" ht="12.75">
      <c r="AI1007" s="18"/>
    </row>
    <row r="1008" s="53" customFormat="1" ht="12.75">
      <c r="AI1008" s="18"/>
    </row>
    <row r="1009" s="53" customFormat="1" ht="12.75">
      <c r="AI1009" s="18"/>
    </row>
    <row r="1010" s="53" customFormat="1" ht="12.75">
      <c r="AI1010" s="18"/>
    </row>
    <row r="1011" s="53" customFormat="1" ht="12.75">
      <c r="AI1011" s="18"/>
    </row>
    <row r="1012" s="53" customFormat="1" ht="12.75">
      <c r="AI1012" s="18"/>
    </row>
    <row r="1013" s="53" customFormat="1" ht="12.75">
      <c r="AI1013" s="18"/>
    </row>
    <row r="1014" s="53" customFormat="1" ht="12.75">
      <c r="AI1014" s="18"/>
    </row>
    <row r="1015" s="53" customFormat="1" ht="12.75">
      <c r="AI1015" s="18"/>
    </row>
    <row r="1016" s="53" customFormat="1" ht="12.75">
      <c r="AI1016" s="18"/>
    </row>
    <row r="1017" s="53" customFormat="1" ht="12.75">
      <c r="AI1017" s="18"/>
    </row>
    <row r="1018" s="53" customFormat="1" ht="12.75">
      <c r="AI1018" s="18"/>
    </row>
    <row r="1019" s="53" customFormat="1" ht="12.75">
      <c r="AI1019" s="18"/>
    </row>
    <row r="1020" s="53" customFormat="1" ht="12.75">
      <c r="AI1020" s="18"/>
    </row>
    <row r="1021" s="53" customFormat="1" ht="12.75">
      <c r="AI1021" s="18"/>
    </row>
    <row r="1022" s="53" customFormat="1" ht="12.75">
      <c r="AI1022" s="18"/>
    </row>
    <row r="1023" s="53" customFormat="1" ht="12.75">
      <c r="AI1023" s="18"/>
    </row>
    <row r="1024" s="53" customFormat="1" ht="12.75">
      <c r="AI1024" s="18"/>
    </row>
    <row r="1025" s="53" customFormat="1" ht="12.75">
      <c r="AI1025" s="18"/>
    </row>
    <row r="1026" s="53" customFormat="1" ht="12.75">
      <c r="AI1026" s="18"/>
    </row>
    <row r="1027" s="53" customFormat="1" ht="12.75">
      <c r="AI1027" s="18"/>
    </row>
    <row r="1028" s="53" customFormat="1" ht="12.75">
      <c r="AI1028" s="18"/>
    </row>
    <row r="1029" s="53" customFormat="1" ht="12.75">
      <c r="AI1029" s="18"/>
    </row>
    <row r="1030" s="53" customFormat="1" ht="12.75">
      <c r="AI1030" s="18"/>
    </row>
    <row r="1031" s="53" customFormat="1" ht="12.75">
      <c r="AI1031" s="18"/>
    </row>
    <row r="1032" s="53" customFormat="1" ht="12.75">
      <c r="AI1032" s="18"/>
    </row>
    <row r="1033" s="53" customFormat="1" ht="12.75">
      <c r="AI1033" s="18"/>
    </row>
    <row r="1034" s="53" customFormat="1" ht="12.75">
      <c r="AI1034" s="18"/>
    </row>
    <row r="1035" s="53" customFormat="1" ht="12.75">
      <c r="AI1035" s="18"/>
    </row>
    <row r="1036" s="53" customFormat="1" ht="12.75">
      <c r="AI1036" s="18"/>
    </row>
    <row r="1037" s="53" customFormat="1" ht="12.75">
      <c r="AI1037" s="18"/>
    </row>
    <row r="1038" s="53" customFormat="1" ht="12.75">
      <c r="AI1038" s="18"/>
    </row>
    <row r="1039" s="53" customFormat="1" ht="12.75">
      <c r="AI1039" s="18"/>
    </row>
    <row r="1040" s="53" customFormat="1" ht="12.75">
      <c r="AI1040" s="18"/>
    </row>
    <row r="1041" s="53" customFormat="1" ht="12.75">
      <c r="AI1041" s="18"/>
    </row>
    <row r="1042" s="53" customFormat="1" ht="12.75">
      <c r="AI1042" s="18"/>
    </row>
    <row r="1043" s="53" customFormat="1" ht="12.75">
      <c r="AI1043" s="18"/>
    </row>
    <row r="1044" s="53" customFormat="1" ht="12.75">
      <c r="AI1044" s="18"/>
    </row>
    <row r="1045" s="53" customFormat="1" ht="12.75">
      <c r="AI1045" s="18"/>
    </row>
    <row r="1046" s="53" customFormat="1" ht="12.75">
      <c r="AI1046" s="18"/>
    </row>
    <row r="1047" s="53" customFormat="1" ht="12.75">
      <c r="AI1047" s="18"/>
    </row>
    <row r="1048" s="53" customFormat="1" ht="12.75">
      <c r="AI1048" s="18"/>
    </row>
    <row r="1049" s="53" customFormat="1" ht="12.75">
      <c r="AI1049" s="18"/>
    </row>
    <row r="1050" s="53" customFormat="1" ht="12.75">
      <c r="AI1050" s="18"/>
    </row>
    <row r="1051" s="53" customFormat="1" ht="12.75">
      <c r="AI1051" s="18"/>
    </row>
    <row r="1052" s="53" customFormat="1" ht="12.75">
      <c r="AI1052" s="18"/>
    </row>
    <row r="1053" s="53" customFormat="1" ht="12.75">
      <c r="AI1053" s="18"/>
    </row>
    <row r="1054" s="53" customFormat="1" ht="12.75">
      <c r="AI1054" s="18"/>
    </row>
    <row r="1055" s="53" customFormat="1" ht="12.75">
      <c r="AI1055" s="18"/>
    </row>
    <row r="1056" s="53" customFormat="1" ht="12.75">
      <c r="AI1056" s="18"/>
    </row>
    <row r="1057" s="53" customFormat="1" ht="12.75">
      <c r="AI1057" s="18"/>
    </row>
    <row r="1058" s="53" customFormat="1" ht="12.75">
      <c r="AI1058" s="18"/>
    </row>
    <row r="1059" s="53" customFormat="1" ht="12.75">
      <c r="AI1059" s="18"/>
    </row>
    <row r="1060" s="53" customFormat="1" ht="12.75">
      <c r="AI1060" s="18"/>
    </row>
    <row r="1061" s="53" customFormat="1" ht="12.75">
      <c r="AI1061" s="18"/>
    </row>
    <row r="1062" s="53" customFormat="1" ht="12.75">
      <c r="AI1062" s="18"/>
    </row>
    <row r="1063" s="53" customFormat="1" ht="12.75">
      <c r="AI1063" s="18"/>
    </row>
    <row r="1064" s="53" customFormat="1" ht="12.75">
      <c r="AI1064" s="18"/>
    </row>
    <row r="1065" s="53" customFormat="1" ht="12.75">
      <c r="AI1065" s="18"/>
    </row>
    <row r="1066" s="53" customFormat="1" ht="12.75">
      <c r="AI1066" s="18"/>
    </row>
    <row r="1067" s="53" customFormat="1" ht="12.75">
      <c r="AI1067" s="18"/>
    </row>
    <row r="1068" s="53" customFormat="1" ht="12.75">
      <c r="AI1068" s="18"/>
    </row>
    <row r="1069" s="53" customFormat="1" ht="12.75">
      <c r="AI1069" s="18"/>
    </row>
    <row r="1070" s="53" customFormat="1" ht="12.75">
      <c r="AI1070" s="18"/>
    </row>
    <row r="1071" s="53" customFormat="1" ht="12.75">
      <c r="AI1071" s="18"/>
    </row>
    <row r="1072" s="53" customFormat="1" ht="12.75">
      <c r="AI1072" s="18"/>
    </row>
    <row r="1073" s="53" customFormat="1" ht="12.75">
      <c r="AI1073" s="18"/>
    </row>
    <row r="1074" s="53" customFormat="1" ht="12.75">
      <c r="AI1074" s="18"/>
    </row>
    <row r="1075" s="53" customFormat="1" ht="12.75">
      <c r="AI1075" s="18"/>
    </row>
    <row r="1076" s="53" customFormat="1" ht="12.75">
      <c r="AI1076" s="18"/>
    </row>
    <row r="1077" s="53" customFormat="1" ht="12.75">
      <c r="AI1077" s="18"/>
    </row>
    <row r="1078" s="53" customFormat="1" ht="12.75">
      <c r="AI1078" s="18"/>
    </row>
    <row r="1079" s="53" customFormat="1" ht="12.75">
      <c r="AI1079" s="18"/>
    </row>
    <row r="1080" s="53" customFormat="1" ht="12.75">
      <c r="AI1080" s="18"/>
    </row>
    <row r="1081" s="53" customFormat="1" ht="12.75">
      <c r="AI1081" s="18"/>
    </row>
    <row r="1082" s="53" customFormat="1" ht="12.75">
      <c r="AI1082" s="18"/>
    </row>
    <row r="1083" s="53" customFormat="1" ht="12.75">
      <c r="AI1083" s="18"/>
    </row>
    <row r="1084" s="53" customFormat="1" ht="12.75">
      <c r="AI1084" s="18"/>
    </row>
    <row r="1085" s="53" customFormat="1" ht="12.75">
      <c r="AI1085" s="18"/>
    </row>
    <row r="1086" s="53" customFormat="1" ht="12.75">
      <c r="AI1086" s="18"/>
    </row>
    <row r="1087" s="53" customFormat="1" ht="12.75">
      <c r="AI1087" s="18"/>
    </row>
    <row r="1088" s="53" customFormat="1" ht="12.75">
      <c r="AI1088" s="18"/>
    </row>
    <row r="1089" s="53" customFormat="1" ht="12.75">
      <c r="AI1089" s="18"/>
    </row>
    <row r="1090" s="53" customFormat="1" ht="12.75">
      <c r="AI1090" s="18"/>
    </row>
    <row r="1091" s="53" customFormat="1" ht="12.75">
      <c r="AI1091" s="18"/>
    </row>
    <row r="1092" s="53" customFormat="1" ht="12.75">
      <c r="AI1092" s="18"/>
    </row>
    <row r="1093" s="53" customFormat="1" ht="12.75">
      <c r="AI1093" s="18"/>
    </row>
    <row r="1094" s="53" customFormat="1" ht="12.75">
      <c r="AI1094" s="18"/>
    </row>
    <row r="1095" s="53" customFormat="1" ht="12.75">
      <c r="AI1095" s="18"/>
    </row>
    <row r="1096" s="53" customFormat="1" ht="12.75">
      <c r="AI1096" s="18"/>
    </row>
    <row r="1097" s="53" customFormat="1" ht="12.75">
      <c r="AI1097" s="18"/>
    </row>
    <row r="1098" s="53" customFormat="1" ht="12.75">
      <c r="AI1098" s="18"/>
    </row>
    <row r="1099" s="53" customFormat="1" ht="12.75">
      <c r="AI1099" s="18"/>
    </row>
    <row r="1100" s="53" customFormat="1" ht="12.75">
      <c r="AI1100" s="18"/>
    </row>
    <row r="1101" s="53" customFormat="1" ht="12.75">
      <c r="AI1101" s="18"/>
    </row>
    <row r="1102" s="53" customFormat="1" ht="12.75">
      <c r="AI1102" s="18"/>
    </row>
    <row r="1103" s="53" customFormat="1" ht="12.75">
      <c r="AI1103" s="18"/>
    </row>
    <row r="1104" s="53" customFormat="1" ht="12.75">
      <c r="AI1104" s="18"/>
    </row>
    <row r="1105" s="53" customFormat="1" ht="12.75">
      <c r="AI1105" s="18"/>
    </row>
    <row r="1106" s="53" customFormat="1" ht="12.75">
      <c r="AI1106" s="18"/>
    </row>
    <row r="1107" s="53" customFormat="1" ht="12.75">
      <c r="AI1107" s="18"/>
    </row>
    <row r="1108" s="53" customFormat="1" ht="12.75">
      <c r="AI1108" s="18"/>
    </row>
    <row r="1109" s="53" customFormat="1" ht="12.75">
      <c r="AI1109" s="18"/>
    </row>
    <row r="1110" s="53" customFormat="1" ht="12.75">
      <c r="AI1110" s="18"/>
    </row>
    <row r="1111" s="53" customFormat="1" ht="12.75">
      <c r="AI1111" s="18"/>
    </row>
    <row r="1112" s="53" customFormat="1" ht="12.75">
      <c r="AI1112" s="18"/>
    </row>
    <row r="1113" s="53" customFormat="1" ht="12.75">
      <c r="AI1113" s="18"/>
    </row>
    <row r="1114" s="53" customFormat="1" ht="12.75">
      <c r="AI1114" s="18"/>
    </row>
    <row r="1115" s="53" customFormat="1" ht="12.75">
      <c r="AI1115" s="18"/>
    </row>
    <row r="1116" s="53" customFormat="1" ht="12.75">
      <c r="AI1116" s="18"/>
    </row>
    <row r="1117" s="53" customFormat="1" ht="12.75">
      <c r="AI1117" s="18"/>
    </row>
    <row r="1118" s="53" customFormat="1" ht="12.75">
      <c r="AI1118" s="18"/>
    </row>
    <row r="1119" s="53" customFormat="1" ht="12.75">
      <c r="AI1119" s="18"/>
    </row>
    <row r="1120" s="53" customFormat="1" ht="12.75">
      <c r="AI1120" s="18"/>
    </row>
    <row r="1121" s="53" customFormat="1" ht="12.75">
      <c r="AI1121" s="18"/>
    </row>
    <row r="1122" s="53" customFormat="1" ht="12.75">
      <c r="AI1122" s="18"/>
    </row>
    <row r="1123" s="53" customFormat="1" ht="12.75">
      <c r="AI1123" s="18"/>
    </row>
    <row r="1124" s="53" customFormat="1" ht="12.75">
      <c r="AI1124" s="18"/>
    </row>
    <row r="1125" s="53" customFormat="1" ht="12.75">
      <c r="AI1125" s="18"/>
    </row>
    <row r="1126" s="53" customFormat="1" ht="12.75">
      <c r="AI1126" s="18"/>
    </row>
    <row r="1127" s="53" customFormat="1" ht="12.75">
      <c r="AI1127" s="18"/>
    </row>
    <row r="1128" s="53" customFormat="1" ht="12.75">
      <c r="AI1128" s="18"/>
    </row>
    <row r="1129" s="53" customFormat="1" ht="12.75">
      <c r="AI1129" s="18"/>
    </row>
    <row r="1130" s="53" customFormat="1" ht="12.75">
      <c r="AI1130" s="18"/>
    </row>
    <row r="1131" s="53" customFormat="1" ht="12.75">
      <c r="AI1131" s="18"/>
    </row>
    <row r="1132" s="53" customFormat="1" ht="12.75">
      <c r="AI1132" s="18"/>
    </row>
    <row r="1133" s="53" customFormat="1" ht="12.75">
      <c r="AI1133" s="18"/>
    </row>
    <row r="1134" s="53" customFormat="1" ht="12.75">
      <c r="AI1134" s="18"/>
    </row>
    <row r="1135" s="53" customFormat="1" ht="12.75">
      <c r="AI1135" s="18"/>
    </row>
    <row r="1136" s="53" customFormat="1" ht="12.75">
      <c r="AI1136" s="18"/>
    </row>
    <row r="1137" s="53" customFormat="1" ht="12.75">
      <c r="AI1137" s="18"/>
    </row>
    <row r="1138" s="53" customFormat="1" ht="12.75">
      <c r="AI1138" s="18"/>
    </row>
    <row r="1139" s="53" customFormat="1" ht="12.75">
      <c r="AI1139" s="18"/>
    </row>
    <row r="1140" s="53" customFormat="1" ht="12.75">
      <c r="AI1140" s="18"/>
    </row>
    <row r="1141" s="53" customFormat="1" ht="12.75">
      <c r="AI1141" s="18"/>
    </row>
    <row r="1142" s="53" customFormat="1" ht="12.75">
      <c r="AI1142" s="18"/>
    </row>
    <row r="1143" s="53" customFormat="1" ht="12.75">
      <c r="AI1143" s="18"/>
    </row>
    <row r="1144" s="53" customFormat="1" ht="12.75">
      <c r="AI1144" s="18"/>
    </row>
    <row r="1145" s="53" customFormat="1" ht="12.75">
      <c r="AI1145" s="18"/>
    </row>
    <row r="1146" s="53" customFormat="1" ht="12.75">
      <c r="AI1146" s="18"/>
    </row>
    <row r="1147" s="53" customFormat="1" ht="12.75">
      <c r="AI1147" s="18"/>
    </row>
    <row r="1148" s="53" customFormat="1" ht="12.75">
      <c r="AI1148" s="18"/>
    </row>
    <row r="1149" s="53" customFormat="1" ht="12.75">
      <c r="AI1149" s="18"/>
    </row>
    <row r="1150" s="53" customFormat="1" ht="12.75">
      <c r="AI1150" s="18"/>
    </row>
    <row r="1151" s="53" customFormat="1" ht="12.75">
      <c r="AI1151" s="18"/>
    </row>
    <row r="1152" s="53" customFormat="1" ht="12.75">
      <c r="AI1152" s="18"/>
    </row>
    <row r="1153" s="53" customFormat="1" ht="12.75">
      <c r="AI1153" s="18"/>
    </row>
    <row r="1154" s="53" customFormat="1" ht="12.75">
      <c r="AI1154" s="18"/>
    </row>
    <row r="1155" s="53" customFormat="1" ht="12.75">
      <c r="AI1155" s="18"/>
    </row>
    <row r="1156" s="53" customFormat="1" ht="12.75">
      <c r="AI1156" s="18"/>
    </row>
    <row r="1157" s="53" customFormat="1" ht="12.75">
      <c r="AI1157" s="18"/>
    </row>
    <row r="1158" s="53" customFormat="1" ht="12.75">
      <c r="AI1158" s="18"/>
    </row>
    <row r="1159" s="53" customFormat="1" ht="12.75">
      <c r="AI1159" s="18"/>
    </row>
    <row r="1160" s="53" customFormat="1" ht="12.75">
      <c r="AI1160" s="18"/>
    </row>
    <row r="1161" s="53" customFormat="1" ht="12.75">
      <c r="AI1161" s="18"/>
    </row>
    <row r="1162" s="53" customFormat="1" ht="12.75">
      <c r="AI1162" s="18"/>
    </row>
    <row r="1163" s="53" customFormat="1" ht="12.75">
      <c r="AI1163" s="18"/>
    </row>
    <row r="1164" s="53" customFormat="1" ht="12.75">
      <c r="AI1164" s="18"/>
    </row>
    <row r="1165" s="53" customFormat="1" ht="12.75">
      <c r="AI1165" s="18"/>
    </row>
    <row r="1166" s="53" customFormat="1" ht="12.75">
      <c r="AI1166" s="18"/>
    </row>
    <row r="1167" s="53" customFormat="1" ht="12.75">
      <c r="AI1167" s="18"/>
    </row>
    <row r="1168" s="53" customFormat="1" ht="12.75">
      <c r="AI1168" s="18"/>
    </row>
    <row r="1169" s="53" customFormat="1" ht="12.75">
      <c r="AI1169" s="18"/>
    </row>
    <row r="1170" s="53" customFormat="1" ht="12.75">
      <c r="AI1170" s="18"/>
    </row>
    <row r="1171" s="53" customFormat="1" ht="12.75">
      <c r="AI1171" s="18"/>
    </row>
    <row r="1172" s="53" customFormat="1" ht="12.75">
      <c r="AI1172" s="18"/>
    </row>
    <row r="1173" s="53" customFormat="1" ht="12.75">
      <c r="AI1173" s="18"/>
    </row>
    <row r="1174" s="53" customFormat="1" ht="12.75">
      <c r="AI1174" s="18"/>
    </row>
    <row r="1175" s="53" customFormat="1" ht="12.75">
      <c r="AI1175" s="18"/>
    </row>
    <row r="1176" s="53" customFormat="1" ht="12.75">
      <c r="AI1176" s="18"/>
    </row>
    <row r="1177" s="53" customFormat="1" ht="12.75">
      <c r="AI1177" s="18"/>
    </row>
    <row r="1178" s="53" customFormat="1" ht="12.75">
      <c r="AI1178" s="18"/>
    </row>
    <row r="1179" s="53" customFormat="1" ht="12.75">
      <c r="AI1179" s="18"/>
    </row>
    <row r="1180" s="53" customFormat="1" ht="12.75">
      <c r="AI1180" s="18"/>
    </row>
    <row r="1181" s="53" customFormat="1" ht="12.75">
      <c r="AI1181" s="18"/>
    </row>
    <row r="1182" s="53" customFormat="1" ht="12.75">
      <c r="AI1182" s="18"/>
    </row>
    <row r="1183" s="53" customFormat="1" ht="12.75">
      <c r="AI1183" s="18"/>
    </row>
    <row r="1184" s="53" customFormat="1" ht="12.75">
      <c r="AI1184" s="18"/>
    </row>
    <row r="1185" s="53" customFormat="1" ht="12.75">
      <c r="AI1185" s="18"/>
    </row>
    <row r="1186" s="53" customFormat="1" ht="12.75">
      <c r="AI1186" s="18"/>
    </row>
    <row r="1187" s="53" customFormat="1" ht="12.75">
      <c r="AI1187" s="18"/>
    </row>
    <row r="1188" s="53" customFormat="1" ht="12.75">
      <c r="AI1188" s="18"/>
    </row>
    <row r="1189" s="53" customFormat="1" ht="12.75">
      <c r="AI1189" s="18"/>
    </row>
    <row r="1190" s="53" customFormat="1" ht="12.75">
      <c r="AI1190" s="18"/>
    </row>
    <row r="1191" s="53" customFormat="1" ht="12.75">
      <c r="AI1191" s="18"/>
    </row>
    <row r="1192" s="53" customFormat="1" ht="12.75">
      <c r="AI1192" s="18"/>
    </row>
    <row r="1193" s="53" customFormat="1" ht="12.75">
      <c r="AI1193" s="18"/>
    </row>
    <row r="1194" s="53" customFormat="1" ht="12.75">
      <c r="AI1194" s="18"/>
    </row>
    <row r="1195" s="53" customFormat="1" ht="12.75">
      <c r="AI1195" s="18"/>
    </row>
    <row r="1196" s="53" customFormat="1" ht="12.75">
      <c r="AI1196" s="18"/>
    </row>
    <row r="1197" s="53" customFormat="1" ht="12.75">
      <c r="AI1197" s="18"/>
    </row>
    <row r="1198" s="53" customFormat="1" ht="12.75">
      <c r="AI1198" s="18"/>
    </row>
    <row r="1199" s="53" customFormat="1" ht="12.75">
      <c r="AI1199" s="18"/>
    </row>
    <row r="1200" s="53" customFormat="1" ht="12.75">
      <c r="AI1200" s="18"/>
    </row>
    <row r="1201" s="53" customFormat="1" ht="12.75">
      <c r="AI1201" s="18"/>
    </row>
    <row r="1202" s="53" customFormat="1" ht="12.75">
      <c r="AI1202" s="18"/>
    </row>
    <row r="1203" s="53" customFormat="1" ht="12.75">
      <c r="AI1203" s="18"/>
    </row>
    <row r="1204" s="53" customFormat="1" ht="12.75">
      <c r="AI1204" s="18"/>
    </row>
    <row r="1205" s="53" customFormat="1" ht="12.75">
      <c r="AI1205" s="18"/>
    </row>
    <row r="1206" s="53" customFormat="1" ht="12.75">
      <c r="AI1206" s="18"/>
    </row>
    <row r="1207" s="53" customFormat="1" ht="12.75">
      <c r="AI1207" s="18"/>
    </row>
    <row r="1208" s="53" customFormat="1" ht="12.75">
      <c r="AI1208" s="18"/>
    </row>
    <row r="1209" s="53" customFormat="1" ht="12.75">
      <c r="AI1209" s="18"/>
    </row>
    <row r="1210" s="53" customFormat="1" ht="12.75">
      <c r="AI1210" s="18"/>
    </row>
    <row r="1211" s="53" customFormat="1" ht="12.75">
      <c r="AI1211" s="18"/>
    </row>
    <row r="1212" s="53" customFormat="1" ht="12.75">
      <c r="AI1212" s="18"/>
    </row>
    <row r="1213" s="53" customFormat="1" ht="12.75">
      <c r="AI1213" s="18"/>
    </row>
    <row r="1214" s="53" customFormat="1" ht="12.75">
      <c r="AI1214" s="18"/>
    </row>
    <row r="1215" s="53" customFormat="1" ht="12.75">
      <c r="AI1215" s="18"/>
    </row>
    <row r="1216" s="53" customFormat="1" ht="12.75">
      <c r="AI1216" s="18"/>
    </row>
    <row r="1217" s="53" customFormat="1" ht="12.75">
      <c r="AI1217" s="18"/>
    </row>
    <row r="1218" s="53" customFormat="1" ht="12.75">
      <c r="AI1218" s="18"/>
    </row>
    <row r="1219" s="53" customFormat="1" ht="12.75">
      <c r="AI1219" s="18"/>
    </row>
    <row r="1220" s="53" customFormat="1" ht="12.75">
      <c r="AI1220" s="18"/>
    </row>
    <row r="1221" s="53" customFormat="1" ht="12.75">
      <c r="AI1221" s="18"/>
    </row>
    <row r="1222" s="53" customFormat="1" ht="12.75">
      <c r="AI1222" s="18"/>
    </row>
    <row r="1223" s="53" customFormat="1" ht="12.75">
      <c r="AI1223" s="18"/>
    </row>
    <row r="1224" s="53" customFormat="1" ht="12.75">
      <c r="AI1224" s="18"/>
    </row>
    <row r="1225" s="53" customFormat="1" ht="12.75">
      <c r="AI1225" s="18"/>
    </row>
    <row r="1226" s="53" customFormat="1" ht="12.75">
      <c r="AI1226" s="18"/>
    </row>
    <row r="1227" s="53" customFormat="1" ht="12.75">
      <c r="AI1227" s="18"/>
    </row>
    <row r="1228" s="53" customFormat="1" ht="12.75">
      <c r="AI1228" s="18"/>
    </row>
    <row r="1229" s="53" customFormat="1" ht="12.75">
      <c r="AI1229" s="18"/>
    </row>
    <row r="1230" s="53" customFormat="1" ht="12.75">
      <c r="AI1230" s="18"/>
    </row>
    <row r="1231" s="53" customFormat="1" ht="12.75">
      <c r="AI1231" s="18"/>
    </row>
    <row r="1232" s="53" customFormat="1" ht="12.75">
      <c r="AI1232" s="18"/>
    </row>
    <row r="1233" s="53" customFormat="1" ht="12.75">
      <c r="AI1233" s="18"/>
    </row>
    <row r="1234" s="53" customFormat="1" ht="12.75">
      <c r="AI1234" s="18"/>
    </row>
    <row r="1235" s="53" customFormat="1" ht="12.75">
      <c r="AI1235" s="18"/>
    </row>
    <row r="1236" s="53" customFormat="1" ht="12.75">
      <c r="AI1236" s="18"/>
    </row>
    <row r="1237" s="53" customFormat="1" ht="12.75">
      <c r="AI1237" s="18"/>
    </row>
    <row r="1238" s="53" customFormat="1" ht="12.75">
      <c r="AI1238" s="18"/>
    </row>
    <row r="1239" s="53" customFormat="1" ht="12.75">
      <c r="AI1239" s="18"/>
    </row>
    <row r="1240" s="53" customFormat="1" ht="12.75">
      <c r="AI1240" s="18"/>
    </row>
    <row r="1241" s="53" customFormat="1" ht="12.75">
      <c r="AI1241" s="18"/>
    </row>
    <row r="1242" s="53" customFormat="1" ht="12.75">
      <c r="AI1242" s="18"/>
    </row>
    <row r="1243" s="53" customFormat="1" ht="12.75">
      <c r="AI1243" s="18"/>
    </row>
    <row r="1244" s="53" customFormat="1" ht="12.75">
      <c r="AI1244" s="18"/>
    </row>
    <row r="1245" s="53" customFormat="1" ht="12.75">
      <c r="AI1245" s="18"/>
    </row>
    <row r="1246" s="53" customFormat="1" ht="12.75">
      <c r="AI1246" s="18"/>
    </row>
    <row r="1247" s="53" customFormat="1" ht="12.75">
      <c r="AI1247" s="18"/>
    </row>
    <row r="1248" s="53" customFormat="1" ht="12.75">
      <c r="AI1248" s="18"/>
    </row>
    <row r="1249" s="53" customFormat="1" ht="12.75">
      <c r="AI1249" s="18"/>
    </row>
    <row r="1250" s="53" customFormat="1" ht="12.75">
      <c r="AI1250" s="18"/>
    </row>
    <row r="1251" s="53" customFormat="1" ht="12.75">
      <c r="AI1251" s="18"/>
    </row>
    <row r="1252" s="53" customFormat="1" ht="12.75">
      <c r="AI1252" s="18"/>
    </row>
    <row r="1253" s="53" customFormat="1" ht="12.75">
      <c r="AI1253" s="18"/>
    </row>
    <row r="1254" s="53" customFormat="1" ht="12.75">
      <c r="AI1254" s="18"/>
    </row>
    <row r="1255" s="53" customFormat="1" ht="12.75">
      <c r="AI1255" s="18"/>
    </row>
    <row r="1256" s="53" customFormat="1" ht="12.75">
      <c r="AI1256" s="18"/>
    </row>
    <row r="1257" s="53" customFormat="1" ht="12.75">
      <c r="AI1257" s="18"/>
    </row>
    <row r="1258" s="53" customFormat="1" ht="12.75">
      <c r="AI1258" s="18"/>
    </row>
    <row r="1259" s="53" customFormat="1" ht="12.75">
      <c r="AI1259" s="18"/>
    </row>
    <row r="1260" s="53" customFormat="1" ht="12.75">
      <c r="AI1260" s="18"/>
    </row>
    <row r="1261" s="53" customFormat="1" ht="12.75">
      <c r="AI1261" s="18"/>
    </row>
    <row r="1262" s="53" customFormat="1" ht="12.75">
      <c r="AI1262" s="18"/>
    </row>
    <row r="1263" s="53" customFormat="1" ht="12.75">
      <c r="AI1263" s="18"/>
    </row>
    <row r="1264" s="53" customFormat="1" ht="12.75">
      <c r="AI1264" s="18"/>
    </row>
    <row r="1265" s="53" customFormat="1" ht="12.75">
      <c r="AI1265" s="18"/>
    </row>
    <row r="1266" s="53" customFormat="1" ht="12.75">
      <c r="AI1266" s="18"/>
    </row>
    <row r="1267" s="53" customFormat="1" ht="12.75">
      <c r="AI1267" s="18"/>
    </row>
    <row r="1268" s="53" customFormat="1" ht="12.75">
      <c r="AI1268" s="18"/>
    </row>
    <row r="1269" s="53" customFormat="1" ht="12.75">
      <c r="AI1269" s="18"/>
    </row>
    <row r="1270" s="53" customFormat="1" ht="12.75">
      <c r="AI1270" s="18"/>
    </row>
    <row r="1271" s="53" customFormat="1" ht="12.75">
      <c r="AI1271" s="18"/>
    </row>
    <row r="1272" s="53" customFormat="1" ht="12.75">
      <c r="AI1272" s="18"/>
    </row>
    <row r="1273" s="53" customFormat="1" ht="12.75">
      <c r="AI1273" s="18"/>
    </row>
    <row r="1274" s="53" customFormat="1" ht="12.75">
      <c r="AI1274" s="18"/>
    </row>
    <row r="1275" s="53" customFormat="1" ht="12.75">
      <c r="AI1275" s="18"/>
    </row>
    <row r="1276" s="53" customFormat="1" ht="12.75">
      <c r="AI1276" s="18"/>
    </row>
    <row r="1277" s="53" customFormat="1" ht="12.75">
      <c r="AI1277" s="18"/>
    </row>
    <row r="1278" s="53" customFormat="1" ht="12.75">
      <c r="AI1278" s="18"/>
    </row>
    <row r="1279" s="53" customFormat="1" ht="12.75">
      <c r="AI1279" s="18"/>
    </row>
    <row r="1280" s="53" customFormat="1" ht="12.75">
      <c r="AI1280" s="18"/>
    </row>
    <row r="1281" s="53" customFormat="1" ht="12.75">
      <c r="AI1281" s="18"/>
    </row>
    <row r="1282" s="53" customFormat="1" ht="12.75">
      <c r="AI1282" s="18"/>
    </row>
    <row r="1283" s="53" customFormat="1" ht="12.75">
      <c r="AI1283" s="18"/>
    </row>
    <row r="1284" s="53" customFormat="1" ht="12.75">
      <c r="AI1284" s="18"/>
    </row>
    <row r="1285" s="53" customFormat="1" ht="12.75">
      <c r="AI1285" s="18"/>
    </row>
    <row r="1286" s="53" customFormat="1" ht="12.75">
      <c r="AI1286" s="18"/>
    </row>
    <row r="1287" s="53" customFormat="1" ht="12.75">
      <c r="AI1287" s="18"/>
    </row>
    <row r="1288" s="53" customFormat="1" ht="12.75">
      <c r="AI1288" s="18"/>
    </row>
    <row r="1289" s="53" customFormat="1" ht="12.75">
      <c r="AI1289" s="18"/>
    </row>
    <row r="1290" s="53" customFormat="1" ht="12.75">
      <c r="AI1290" s="18"/>
    </row>
    <row r="1291" s="53" customFormat="1" ht="12.75">
      <c r="AI1291" s="18"/>
    </row>
    <row r="1292" s="53" customFormat="1" ht="12.75">
      <c r="AI1292" s="18"/>
    </row>
    <row r="1293" s="53" customFormat="1" ht="12.75">
      <c r="AI1293" s="18"/>
    </row>
    <row r="1294" s="53" customFormat="1" ht="12.75">
      <c r="AI1294" s="18"/>
    </row>
    <row r="1295" s="53" customFormat="1" ht="12.75">
      <c r="AI1295" s="18"/>
    </row>
    <row r="1296" s="53" customFormat="1" ht="12.75">
      <c r="AI1296" s="18"/>
    </row>
    <row r="1297" s="53" customFormat="1" ht="12.75">
      <c r="AI1297" s="18"/>
    </row>
    <row r="1298" s="53" customFormat="1" ht="12.75">
      <c r="AI1298" s="18"/>
    </row>
    <row r="1299" s="53" customFormat="1" ht="12.75">
      <c r="AI1299" s="18"/>
    </row>
    <row r="1300" s="53" customFormat="1" ht="12.75">
      <c r="AI1300" s="18"/>
    </row>
    <row r="1301" s="53" customFormat="1" ht="12.75">
      <c r="AI1301" s="18"/>
    </row>
    <row r="1302" s="53" customFormat="1" ht="12.75">
      <c r="AI1302" s="18"/>
    </row>
    <row r="1303" s="53" customFormat="1" ht="12.75">
      <c r="AI1303" s="18"/>
    </row>
    <row r="1304" s="53" customFormat="1" ht="12.75">
      <c r="AI1304" s="18"/>
    </row>
    <row r="1305" s="53" customFormat="1" ht="12.75">
      <c r="AI1305" s="18"/>
    </row>
    <row r="1306" s="53" customFormat="1" ht="12.75">
      <c r="AI1306" s="18"/>
    </row>
    <row r="1307" s="53" customFormat="1" ht="12.75">
      <c r="AI1307" s="18"/>
    </row>
    <row r="1308" s="53" customFormat="1" ht="12.75">
      <c r="AI1308" s="18"/>
    </row>
    <row r="1309" s="53" customFormat="1" ht="12.75">
      <c r="AI1309" s="18"/>
    </row>
    <row r="1310" s="53" customFormat="1" ht="12.75">
      <c r="AI1310" s="18"/>
    </row>
    <row r="1311" s="53" customFormat="1" ht="12.75">
      <c r="AI1311" s="18"/>
    </row>
    <row r="1312" s="53" customFormat="1" ht="12.75">
      <c r="AI1312" s="18"/>
    </row>
    <row r="1313" s="53" customFormat="1" ht="12.75">
      <c r="AI1313" s="18"/>
    </row>
    <row r="1314" s="53" customFormat="1" ht="12.75">
      <c r="AI1314" s="18"/>
    </row>
    <row r="1315" s="53" customFormat="1" ht="12.75">
      <c r="AI1315" s="18"/>
    </row>
    <row r="1316" s="53" customFormat="1" ht="12.75">
      <c r="AI1316" s="18"/>
    </row>
    <row r="1317" s="53" customFormat="1" ht="12.75">
      <c r="AI1317" s="18"/>
    </row>
    <row r="1318" s="53" customFormat="1" ht="12.75">
      <c r="AI1318" s="18"/>
    </row>
    <row r="1319" s="53" customFormat="1" ht="12.75">
      <c r="AI1319" s="18"/>
    </row>
    <row r="1320" s="53" customFormat="1" ht="12.75">
      <c r="AI1320" s="18"/>
    </row>
    <row r="1321" s="53" customFormat="1" ht="12.75">
      <c r="AI1321" s="18"/>
    </row>
    <row r="1322" s="53" customFormat="1" ht="12.75">
      <c r="AI1322" s="18"/>
    </row>
    <row r="1323" s="53" customFormat="1" ht="12.75">
      <c r="AI1323" s="18"/>
    </row>
    <row r="1324" s="53" customFormat="1" ht="12.75">
      <c r="AI1324" s="18"/>
    </row>
    <row r="1325" s="53" customFormat="1" ht="12.75">
      <c r="AI1325" s="18"/>
    </row>
    <row r="1326" s="53" customFormat="1" ht="12.75">
      <c r="AI1326" s="18"/>
    </row>
    <row r="1327" s="53" customFormat="1" ht="12.75">
      <c r="AI1327" s="18"/>
    </row>
    <row r="1328" s="53" customFormat="1" ht="12.75">
      <c r="AI1328" s="18"/>
    </row>
    <row r="1329" s="53" customFormat="1" ht="12.75">
      <c r="AI1329" s="18"/>
    </row>
    <row r="1330" s="53" customFormat="1" ht="12.75">
      <c r="AI1330" s="18"/>
    </row>
    <row r="1331" s="53" customFormat="1" ht="12.75">
      <c r="AI1331" s="18"/>
    </row>
    <row r="1332" s="53" customFormat="1" ht="12.75">
      <c r="AI1332" s="18"/>
    </row>
    <row r="1333" s="53" customFormat="1" ht="12.75">
      <c r="AI1333" s="18"/>
    </row>
    <row r="1334" s="53" customFormat="1" ht="12.75">
      <c r="AI1334" s="18"/>
    </row>
    <row r="1335" s="53" customFormat="1" ht="12.75">
      <c r="AI1335" s="18"/>
    </row>
    <row r="1336" s="53" customFormat="1" ht="12.75">
      <c r="AI1336" s="18"/>
    </row>
    <row r="1337" s="53" customFormat="1" ht="12.75">
      <c r="AI1337" s="18"/>
    </row>
    <row r="1338" s="53" customFormat="1" ht="12.75">
      <c r="AI1338" s="18"/>
    </row>
    <row r="1339" s="53" customFormat="1" ht="12.75">
      <c r="AI1339" s="18"/>
    </row>
    <row r="1340" s="53" customFormat="1" ht="12.75">
      <c r="AI1340" s="18"/>
    </row>
    <row r="1341" s="53" customFormat="1" ht="12.75">
      <c r="AI1341" s="18"/>
    </row>
    <row r="1342" s="53" customFormat="1" ht="12.75">
      <c r="AI1342" s="18"/>
    </row>
    <row r="1343" s="53" customFormat="1" ht="12.75">
      <c r="AI1343" s="18"/>
    </row>
    <row r="1344" s="53" customFormat="1" ht="12.75">
      <c r="AI1344" s="18"/>
    </row>
    <row r="1345" s="53" customFormat="1" ht="12.75">
      <c r="AI1345" s="18"/>
    </row>
    <row r="1346" s="53" customFormat="1" ht="12.75">
      <c r="AI1346" s="18"/>
    </row>
    <row r="1347" s="53" customFormat="1" ht="12.75">
      <c r="AI1347" s="18"/>
    </row>
    <row r="1348" s="53" customFormat="1" ht="12.75">
      <c r="AI1348" s="18"/>
    </row>
    <row r="1349" s="53" customFormat="1" ht="12.75">
      <c r="AI1349" s="18"/>
    </row>
    <row r="1350" s="53" customFormat="1" ht="12.75">
      <c r="AI1350" s="18"/>
    </row>
    <row r="1351" s="53" customFormat="1" ht="12.75">
      <c r="AI1351" s="18"/>
    </row>
    <row r="1352" s="53" customFormat="1" ht="12.75">
      <c r="AI1352" s="18"/>
    </row>
    <row r="1353" s="53" customFormat="1" ht="12.75">
      <c r="AI1353" s="18"/>
    </row>
    <row r="1354" s="53" customFormat="1" ht="12.75">
      <c r="AI1354" s="18"/>
    </row>
    <row r="1355" s="53" customFormat="1" ht="12.75">
      <c r="AI1355" s="18"/>
    </row>
    <row r="1356" s="53" customFormat="1" ht="12.75">
      <c r="AI1356" s="18"/>
    </row>
    <row r="1357" s="53" customFormat="1" ht="12.75">
      <c r="AI1357" s="18"/>
    </row>
    <row r="1358" s="53" customFormat="1" ht="12.75">
      <c r="AI1358" s="18"/>
    </row>
    <row r="1359" s="53" customFormat="1" ht="12.75">
      <c r="AI1359" s="18"/>
    </row>
    <row r="1360" s="53" customFormat="1" ht="12.75">
      <c r="AI1360" s="18"/>
    </row>
    <row r="1361" s="53" customFormat="1" ht="12.75">
      <c r="AI1361" s="18"/>
    </row>
    <row r="1362" s="53" customFormat="1" ht="12.75">
      <c r="AI1362" s="18"/>
    </row>
    <row r="1363" s="53" customFormat="1" ht="12.75">
      <c r="AI1363" s="18"/>
    </row>
    <row r="1364" s="53" customFormat="1" ht="12.75">
      <c r="AI1364" s="18"/>
    </row>
    <row r="1365" s="53" customFormat="1" ht="12.75">
      <c r="AI1365" s="18"/>
    </row>
    <row r="1366" s="53" customFormat="1" ht="12.75">
      <c r="AI1366" s="18"/>
    </row>
    <row r="1367" s="53" customFormat="1" ht="12.75">
      <c r="AI1367" s="18"/>
    </row>
    <row r="1368" s="53" customFormat="1" ht="12.75">
      <c r="AI1368" s="18"/>
    </row>
    <row r="1369" s="53" customFormat="1" ht="12.75">
      <c r="AI1369" s="18"/>
    </row>
    <row r="1370" s="53" customFormat="1" ht="12.75">
      <c r="AI1370" s="18"/>
    </row>
    <row r="1371" s="53" customFormat="1" ht="12.75">
      <c r="AI1371" s="18"/>
    </row>
    <row r="1372" s="53" customFormat="1" ht="12.75">
      <c r="AI1372" s="18"/>
    </row>
    <row r="1373" s="53" customFormat="1" ht="12.75">
      <c r="AI1373" s="18"/>
    </row>
    <row r="1374" s="53" customFormat="1" ht="12.75">
      <c r="AI1374" s="18"/>
    </row>
    <row r="1375" s="53" customFormat="1" ht="12.75">
      <c r="AI1375" s="18"/>
    </row>
    <row r="1376" s="53" customFormat="1" ht="12.75">
      <c r="AI1376" s="18"/>
    </row>
    <row r="1377" s="53" customFormat="1" ht="12.75">
      <c r="AI1377" s="18"/>
    </row>
    <row r="1378" s="53" customFormat="1" ht="12.75">
      <c r="AI1378" s="18"/>
    </row>
    <row r="1379" s="53" customFormat="1" ht="12.75">
      <c r="AI1379" s="18"/>
    </row>
    <row r="1380" s="53" customFormat="1" ht="12.75">
      <c r="AI1380" s="18"/>
    </row>
    <row r="1381" s="53" customFormat="1" ht="12.75">
      <c r="AI1381" s="18"/>
    </row>
    <row r="1382" s="53" customFormat="1" ht="12.75">
      <c r="AI1382" s="18"/>
    </row>
    <row r="1383" s="53" customFormat="1" ht="12.75">
      <c r="AI1383" s="18"/>
    </row>
    <row r="1384" s="53" customFormat="1" ht="12.75">
      <c r="AI1384" s="18"/>
    </row>
    <row r="1385" s="53" customFormat="1" ht="12.75">
      <c r="AI1385" s="18"/>
    </row>
    <row r="1386" s="53" customFormat="1" ht="12.75">
      <c r="AI1386" s="18"/>
    </row>
    <row r="1387" s="53" customFormat="1" ht="12.75">
      <c r="AI1387" s="18"/>
    </row>
    <row r="1388" s="53" customFormat="1" ht="12.75">
      <c r="AI1388" s="18"/>
    </row>
    <row r="1389" s="53" customFormat="1" ht="12.75">
      <c r="AI1389" s="18"/>
    </row>
    <row r="1390" s="53" customFormat="1" ht="12.75">
      <c r="AI1390" s="18"/>
    </row>
    <row r="1391" s="53" customFormat="1" ht="12.75">
      <c r="AI1391" s="18"/>
    </row>
    <row r="1392" s="53" customFormat="1" ht="12.75">
      <c r="AI1392" s="18"/>
    </row>
    <row r="1393" s="53" customFormat="1" ht="12.75">
      <c r="AI1393" s="18"/>
    </row>
    <row r="1394" s="53" customFormat="1" ht="12.75">
      <c r="AI1394" s="18"/>
    </row>
    <row r="1395" s="53" customFormat="1" ht="12.75">
      <c r="AI1395" s="18"/>
    </row>
    <row r="1396" s="53" customFormat="1" ht="12.75">
      <c r="AI1396" s="18"/>
    </row>
    <row r="1397" s="53" customFormat="1" ht="12.75">
      <c r="AI1397" s="18"/>
    </row>
    <row r="1398" s="53" customFormat="1" ht="12.75">
      <c r="AI1398" s="18"/>
    </row>
    <row r="1399" s="53" customFormat="1" ht="12.75">
      <c r="AI1399" s="18"/>
    </row>
    <row r="1400" s="53" customFormat="1" ht="12.75">
      <c r="AI1400" s="18"/>
    </row>
    <row r="1401" s="53" customFormat="1" ht="12.75">
      <c r="AI1401" s="18"/>
    </row>
    <row r="1402" s="53" customFormat="1" ht="12.75">
      <c r="AI1402" s="18"/>
    </row>
    <row r="1403" s="53" customFormat="1" ht="12.75">
      <c r="AI1403" s="18"/>
    </row>
    <row r="1404" s="53" customFormat="1" ht="12.75">
      <c r="AI1404" s="18"/>
    </row>
    <row r="1405" s="53" customFormat="1" ht="12.75">
      <c r="AI1405" s="18"/>
    </row>
    <row r="1406" s="53" customFormat="1" ht="12.75">
      <c r="AI1406" s="18"/>
    </row>
    <row r="1407" s="53" customFormat="1" ht="12.75">
      <c r="AI1407" s="18"/>
    </row>
    <row r="1408" s="53" customFormat="1" ht="12.75">
      <c r="AI1408" s="18"/>
    </row>
    <row r="1409" s="53" customFormat="1" ht="12.75">
      <c r="AI1409" s="18"/>
    </row>
    <row r="1410" s="53" customFormat="1" ht="12.75">
      <c r="AI1410" s="18"/>
    </row>
    <row r="1411" s="53" customFormat="1" ht="12.75">
      <c r="AI1411" s="18"/>
    </row>
    <row r="1412" s="53" customFormat="1" ht="12.75">
      <c r="AI1412" s="18"/>
    </row>
    <row r="1413" s="53" customFormat="1" ht="12.75">
      <c r="AI1413" s="18"/>
    </row>
    <row r="1414" s="53" customFormat="1" ht="12.75">
      <c r="AI1414" s="18"/>
    </row>
    <row r="1415" s="53" customFormat="1" ht="12.75">
      <c r="AI1415" s="18"/>
    </row>
    <row r="1416" s="53" customFormat="1" ht="12.75">
      <c r="AI1416" s="18"/>
    </row>
    <row r="1417" s="53" customFormat="1" ht="12.75">
      <c r="AI1417" s="18"/>
    </row>
    <row r="1418" s="53" customFormat="1" ht="12.75">
      <c r="AI1418" s="18"/>
    </row>
    <row r="1419" s="53" customFormat="1" ht="12.75">
      <c r="AI1419" s="18"/>
    </row>
    <row r="1420" s="53" customFormat="1" ht="12.75">
      <c r="AI1420" s="18"/>
    </row>
    <row r="1421" s="53" customFormat="1" ht="12.75">
      <c r="AI1421" s="18"/>
    </row>
    <row r="1422" s="53" customFormat="1" ht="12.75">
      <c r="AI1422" s="18"/>
    </row>
    <row r="1423" s="53" customFormat="1" ht="12.75">
      <c r="AI1423" s="18"/>
    </row>
    <row r="1424" s="53" customFormat="1" ht="12.75">
      <c r="AI1424" s="18"/>
    </row>
    <row r="1425" s="53" customFormat="1" ht="12.75">
      <c r="AI1425" s="18"/>
    </row>
    <row r="1426" s="53" customFormat="1" ht="12.75">
      <c r="AI1426" s="18"/>
    </row>
    <row r="1427" s="53" customFormat="1" ht="12.75">
      <c r="AI1427" s="18"/>
    </row>
    <row r="1428" s="53" customFormat="1" ht="12.75">
      <c r="AI1428" s="18"/>
    </row>
    <row r="1429" s="53" customFormat="1" ht="12.75">
      <c r="AI1429" s="18"/>
    </row>
    <row r="1430" s="53" customFormat="1" ht="12.75">
      <c r="AI1430" s="18"/>
    </row>
    <row r="1431" s="53" customFormat="1" ht="12.75">
      <c r="AI1431" s="18"/>
    </row>
    <row r="1432" s="53" customFormat="1" ht="12.75">
      <c r="AI1432" s="18"/>
    </row>
    <row r="1433" s="53" customFormat="1" ht="12.75">
      <c r="AI1433" s="18"/>
    </row>
    <row r="1434" s="53" customFormat="1" ht="12.75">
      <c r="AI1434" s="18"/>
    </row>
    <row r="1435" s="53" customFormat="1" ht="12.75">
      <c r="AI1435" s="18"/>
    </row>
    <row r="1436" s="53" customFormat="1" ht="12.75">
      <c r="AI1436" s="18"/>
    </row>
    <row r="1437" s="53" customFormat="1" ht="12.75">
      <c r="AI1437" s="18"/>
    </row>
    <row r="1438" s="53" customFormat="1" ht="12.75">
      <c r="AI1438" s="18"/>
    </row>
    <row r="1439" s="53" customFormat="1" ht="12.75">
      <c r="AI1439" s="18"/>
    </row>
    <row r="1440" s="53" customFormat="1" ht="12.75">
      <c r="AI1440" s="18"/>
    </row>
    <row r="1441" s="53" customFormat="1" ht="12.75">
      <c r="AI1441" s="18"/>
    </row>
    <row r="1442" s="53" customFormat="1" ht="12.75">
      <c r="AI1442" s="18"/>
    </row>
    <row r="1443" s="53" customFormat="1" ht="12.75">
      <c r="AI1443" s="18"/>
    </row>
    <row r="1444" s="53" customFormat="1" ht="12.75">
      <c r="AI1444" s="18"/>
    </row>
    <row r="1445" s="53" customFormat="1" ht="12.75">
      <c r="AI1445" s="18"/>
    </row>
    <row r="1446" s="53" customFormat="1" ht="12.75">
      <c r="AI1446" s="18"/>
    </row>
    <row r="1447" s="53" customFormat="1" ht="12.75">
      <c r="AI1447" s="18"/>
    </row>
    <row r="1448" s="53" customFormat="1" ht="12.75">
      <c r="AI1448" s="18"/>
    </row>
    <row r="1449" s="53" customFormat="1" ht="12.75">
      <c r="AI1449" s="18"/>
    </row>
    <row r="1450" s="53" customFormat="1" ht="12.75">
      <c r="AI1450" s="18"/>
    </row>
    <row r="1451" s="53" customFormat="1" ht="12.75">
      <c r="AI1451" s="18"/>
    </row>
    <row r="1452" s="53" customFormat="1" ht="12.75">
      <c r="AI1452" s="18"/>
    </row>
    <row r="1453" s="53" customFormat="1" ht="12.75">
      <c r="AI1453" s="18"/>
    </row>
    <row r="1454" s="53" customFormat="1" ht="12.75">
      <c r="AI1454" s="18"/>
    </row>
    <row r="1455" s="53" customFormat="1" ht="12.75">
      <c r="AI1455" s="18"/>
    </row>
    <row r="1456" s="53" customFormat="1" ht="12.75">
      <c r="AI1456" s="18"/>
    </row>
    <row r="1457" s="53" customFormat="1" ht="12.75">
      <c r="AI1457" s="18"/>
    </row>
    <row r="1458" s="53" customFormat="1" ht="12.75">
      <c r="AI1458" s="18"/>
    </row>
    <row r="1459" s="53" customFormat="1" ht="12.75">
      <c r="AI1459" s="18"/>
    </row>
    <row r="1460" s="53" customFormat="1" ht="12.75">
      <c r="AI1460" s="18"/>
    </row>
    <row r="1461" s="53" customFormat="1" ht="12.75">
      <c r="AI1461" s="18"/>
    </row>
    <row r="1462" s="53" customFormat="1" ht="12.75">
      <c r="AI1462" s="18"/>
    </row>
    <row r="1463" s="53" customFormat="1" ht="12.75">
      <c r="AI1463" s="18"/>
    </row>
    <row r="1464" s="53" customFormat="1" ht="12.75">
      <c r="AI1464" s="18"/>
    </row>
    <row r="1465" s="53" customFormat="1" ht="12.75">
      <c r="AI1465" s="18"/>
    </row>
    <row r="1466" s="53" customFormat="1" ht="12.75">
      <c r="AI1466" s="18"/>
    </row>
    <row r="1467" s="53" customFormat="1" ht="12.75">
      <c r="AI1467" s="18"/>
    </row>
    <row r="1468" s="53" customFormat="1" ht="12.75">
      <c r="AI1468" s="18"/>
    </row>
    <row r="1469" s="53" customFormat="1" ht="12.75">
      <c r="AI1469" s="18"/>
    </row>
    <row r="1470" s="53" customFormat="1" ht="12.75">
      <c r="AI1470" s="18"/>
    </row>
    <row r="1471" s="53" customFormat="1" ht="12.75">
      <c r="AI1471" s="18"/>
    </row>
    <row r="1472" s="53" customFormat="1" ht="12.75">
      <c r="AI1472" s="18"/>
    </row>
    <row r="1473" s="53" customFormat="1" ht="12.75">
      <c r="AI1473" s="18"/>
    </row>
    <row r="1474" s="53" customFormat="1" ht="12.75">
      <c r="AI1474" s="18"/>
    </row>
    <row r="1475" s="53" customFormat="1" ht="12.75">
      <c r="AI1475" s="18"/>
    </row>
    <row r="1476" s="53" customFormat="1" ht="12.75">
      <c r="AI1476" s="18"/>
    </row>
    <row r="1477" s="53" customFormat="1" ht="12.75">
      <c r="AI1477" s="18"/>
    </row>
    <row r="1478" s="53" customFormat="1" ht="12.75">
      <c r="AI1478" s="18"/>
    </row>
    <row r="1479" s="53" customFormat="1" ht="12.75">
      <c r="AI1479" s="18"/>
    </row>
    <row r="1480" s="53" customFormat="1" ht="12.75">
      <c r="AI1480" s="18"/>
    </row>
    <row r="1481" s="53" customFormat="1" ht="12.75">
      <c r="AI1481" s="18"/>
    </row>
    <row r="1482" s="53" customFormat="1" ht="12.75">
      <c r="AI1482" s="18"/>
    </row>
    <row r="1483" s="53" customFormat="1" ht="12.75">
      <c r="AI1483" s="18"/>
    </row>
    <row r="1484" s="53" customFormat="1" ht="12.75">
      <c r="AI1484" s="18"/>
    </row>
    <row r="1485" s="53" customFormat="1" ht="12.75">
      <c r="AI1485" s="18"/>
    </row>
    <row r="1486" s="53" customFormat="1" ht="12.75">
      <c r="AI1486" s="18"/>
    </row>
    <row r="1487" s="53" customFormat="1" ht="12.75">
      <c r="AI1487" s="18"/>
    </row>
    <row r="1488" s="53" customFormat="1" ht="12.75">
      <c r="AI1488" s="18"/>
    </row>
    <row r="1489" s="53" customFormat="1" ht="12.75">
      <c r="AI1489" s="18"/>
    </row>
    <row r="1490" s="53" customFormat="1" ht="12.75">
      <c r="AI1490" s="18"/>
    </row>
    <row r="1491" s="53" customFormat="1" ht="12.75">
      <c r="AI1491" s="18"/>
    </row>
    <row r="1492" s="53" customFormat="1" ht="12.75">
      <c r="AI1492" s="18"/>
    </row>
    <row r="1493" s="53" customFormat="1" ht="12.75">
      <c r="AI1493" s="18"/>
    </row>
    <row r="1494" s="53" customFormat="1" ht="12.75">
      <c r="AI1494" s="18"/>
    </row>
    <row r="1495" s="53" customFormat="1" ht="12.75">
      <c r="AI1495" s="18"/>
    </row>
    <row r="1496" s="53" customFormat="1" ht="12.75">
      <c r="AI1496" s="18"/>
    </row>
    <row r="1497" s="53" customFormat="1" ht="12.75">
      <c r="AI1497" s="18"/>
    </row>
    <row r="1498" s="53" customFormat="1" ht="12.75">
      <c r="AI1498" s="18"/>
    </row>
    <row r="1499" s="53" customFormat="1" ht="12.75">
      <c r="AI1499" s="18"/>
    </row>
    <row r="1500" s="53" customFormat="1" ht="12.75">
      <c r="AI1500" s="18"/>
    </row>
    <row r="1501" s="53" customFormat="1" ht="12.75">
      <c r="AI1501" s="18"/>
    </row>
    <row r="1502" s="53" customFormat="1" ht="12.75">
      <c r="AI1502" s="18"/>
    </row>
    <row r="1503" s="53" customFormat="1" ht="12.75">
      <c r="AI1503" s="18"/>
    </row>
    <row r="1504" s="53" customFormat="1" ht="12.75">
      <c r="AI1504" s="18"/>
    </row>
    <row r="1505" s="53" customFormat="1" ht="12.75">
      <c r="AI1505" s="18"/>
    </row>
    <row r="1506" s="53" customFormat="1" ht="12.75">
      <c r="AI1506" s="18"/>
    </row>
    <row r="1507" s="53" customFormat="1" ht="12.75">
      <c r="AI1507" s="18"/>
    </row>
    <row r="1508" s="53" customFormat="1" ht="12.75">
      <c r="AI1508" s="18"/>
    </row>
    <row r="1509" s="53" customFormat="1" ht="12.75">
      <c r="AI1509" s="18"/>
    </row>
    <row r="1510" s="53" customFormat="1" ht="12.75">
      <c r="AI1510" s="18"/>
    </row>
    <row r="1511" s="53" customFormat="1" ht="12.75">
      <c r="AI1511" s="18"/>
    </row>
    <row r="1512" s="53" customFormat="1" ht="12.75">
      <c r="AI1512" s="18"/>
    </row>
    <row r="1513" s="53" customFormat="1" ht="12.75">
      <c r="AI1513" s="18"/>
    </row>
    <row r="1514" s="53" customFormat="1" ht="12.75">
      <c r="AI1514" s="18"/>
    </row>
    <row r="1515" s="53" customFormat="1" ht="12.75">
      <c r="AI1515" s="18"/>
    </row>
    <row r="1516" s="53" customFormat="1" ht="12.75">
      <c r="AI1516" s="18"/>
    </row>
    <row r="1517" s="53" customFormat="1" ht="12.75">
      <c r="AI1517" s="18"/>
    </row>
    <row r="1518" s="53" customFormat="1" ht="12.75">
      <c r="AI1518" s="18"/>
    </row>
    <row r="1519" s="53" customFormat="1" ht="12.75">
      <c r="AI1519" s="18"/>
    </row>
    <row r="1520" s="53" customFormat="1" ht="12.75">
      <c r="AI1520" s="18"/>
    </row>
    <row r="1521" s="53" customFormat="1" ht="12.75">
      <c r="AI1521" s="18"/>
    </row>
    <row r="1522" s="53" customFormat="1" ht="12.75">
      <c r="AI1522" s="18"/>
    </row>
    <row r="1523" s="53" customFormat="1" ht="12.75">
      <c r="AI1523" s="18"/>
    </row>
    <row r="1524" s="53" customFormat="1" ht="12.75">
      <c r="AI1524" s="18"/>
    </row>
    <row r="1525" s="53" customFormat="1" ht="12.75">
      <c r="AI1525" s="18"/>
    </row>
    <row r="1526" s="53" customFormat="1" ht="12.75">
      <c r="AI1526" s="18"/>
    </row>
    <row r="1527" s="53" customFormat="1" ht="12.75">
      <c r="AI1527" s="18"/>
    </row>
    <row r="1528" s="53" customFormat="1" ht="12.75">
      <c r="AI1528" s="18"/>
    </row>
    <row r="1529" s="53" customFormat="1" ht="12.75">
      <c r="AI1529" s="18"/>
    </row>
    <row r="1530" s="53" customFormat="1" ht="12.75">
      <c r="AI1530" s="18"/>
    </row>
    <row r="1531" s="53" customFormat="1" ht="12.75">
      <c r="AI1531" s="18"/>
    </row>
    <row r="1532" s="53" customFormat="1" ht="12.75">
      <c r="AI1532" s="18"/>
    </row>
    <row r="1533" s="53" customFormat="1" ht="12.75">
      <c r="AI1533" s="18"/>
    </row>
    <row r="1534" s="53" customFormat="1" ht="12.75">
      <c r="AI1534" s="18"/>
    </row>
    <row r="1535" s="53" customFormat="1" ht="12.75">
      <c r="AI1535" s="18"/>
    </row>
    <row r="1536" s="53" customFormat="1" ht="12.75">
      <c r="AI1536" s="18"/>
    </row>
    <row r="1537" s="53" customFormat="1" ht="12.75">
      <c r="AI1537" s="18"/>
    </row>
    <row r="1538" s="53" customFormat="1" ht="12.75">
      <c r="AI1538" s="18"/>
    </row>
    <row r="1539" s="53" customFormat="1" ht="12.75">
      <c r="AI1539" s="18"/>
    </row>
    <row r="1540" s="53" customFormat="1" ht="12.75">
      <c r="AI1540" s="18"/>
    </row>
    <row r="1541" s="53" customFormat="1" ht="12.75">
      <c r="AI1541" s="18"/>
    </row>
    <row r="1542" s="53" customFormat="1" ht="12.75">
      <c r="AI1542" s="18"/>
    </row>
    <row r="1543" s="53" customFormat="1" ht="12.75">
      <c r="AI1543" s="18"/>
    </row>
    <row r="1544" s="53" customFormat="1" ht="12.75">
      <c r="AI1544" s="18"/>
    </row>
    <row r="1545" s="53" customFormat="1" ht="12.75">
      <c r="AI1545" s="18"/>
    </row>
    <row r="1546" s="53" customFormat="1" ht="12.75">
      <c r="AI1546" s="18"/>
    </row>
    <row r="1547" s="53" customFormat="1" ht="12.75">
      <c r="AI1547" s="18"/>
    </row>
    <row r="1548" s="53" customFormat="1" ht="12.75">
      <c r="AI1548" s="18"/>
    </row>
    <row r="1549" s="53" customFormat="1" ht="12.75">
      <c r="AI1549" s="18"/>
    </row>
    <row r="1550" s="53" customFormat="1" ht="12.75">
      <c r="AI1550" s="18"/>
    </row>
    <row r="1551" s="53" customFormat="1" ht="12.75">
      <c r="AI1551" s="18"/>
    </row>
    <row r="1552" s="53" customFormat="1" ht="12.75">
      <c r="AI1552" s="18"/>
    </row>
  </sheetData>
  <sheetProtection password="89A1" sheet="1" objects="1" scenarios="1"/>
  <mergeCells count="140">
    <mergeCell ref="J42:N43"/>
    <mergeCell ref="I51:T52"/>
    <mergeCell ref="E42:G42"/>
    <mergeCell ref="A41:H41"/>
    <mergeCell ref="A52:H52"/>
    <mergeCell ref="A44:AH47"/>
    <mergeCell ref="O49:T49"/>
    <mergeCell ref="U49:AA49"/>
    <mergeCell ref="AB49:AH49"/>
    <mergeCell ref="Z52:AF52"/>
    <mergeCell ref="W30:AA30"/>
    <mergeCell ref="A31:O31"/>
    <mergeCell ref="A33:AH33"/>
    <mergeCell ref="J41:N41"/>
    <mergeCell ref="AC34:AH34"/>
    <mergeCell ref="A34:AA34"/>
    <mergeCell ref="AC38:AH38"/>
    <mergeCell ref="AC36:AH36"/>
    <mergeCell ref="AC37:AH37"/>
    <mergeCell ref="A36:AA36"/>
    <mergeCell ref="A37:AA37"/>
    <mergeCell ref="A39:AA39"/>
    <mergeCell ref="A40:AA40"/>
    <mergeCell ref="A35:AA35"/>
    <mergeCell ref="E17:F17"/>
    <mergeCell ref="L17:M17"/>
    <mergeCell ref="B18:D18"/>
    <mergeCell ref="E18:F18"/>
    <mergeCell ref="I60:T60"/>
    <mergeCell ref="I53:T53"/>
    <mergeCell ref="U51:Y53"/>
    <mergeCell ref="I49:N49"/>
    <mergeCell ref="I59:T59"/>
    <mergeCell ref="I50:T50"/>
    <mergeCell ref="B48:G48"/>
    <mergeCell ref="V43:AA43"/>
    <mergeCell ref="AC24:AH24"/>
    <mergeCell ref="AC31:AH31"/>
    <mergeCell ref="AC30:AH30"/>
    <mergeCell ref="A30:O30"/>
    <mergeCell ref="W31:AA31"/>
    <mergeCell ref="Q31:U31"/>
    <mergeCell ref="Q30:U30"/>
    <mergeCell ref="A38:AA38"/>
    <mergeCell ref="B49:G49"/>
    <mergeCell ref="AC42:AH42"/>
    <mergeCell ref="W32:AA32"/>
    <mergeCell ref="AC32:AH32"/>
    <mergeCell ref="A32:O32"/>
    <mergeCell ref="Q32:U32"/>
    <mergeCell ref="V42:AA42"/>
    <mergeCell ref="O42:P42"/>
    <mergeCell ref="Q42:R42"/>
    <mergeCell ref="AC43:AH43"/>
    <mergeCell ref="A29:O29"/>
    <mergeCell ref="Q29:U29"/>
    <mergeCell ref="W29:AA29"/>
    <mergeCell ref="AC29:AH29"/>
    <mergeCell ref="A28:O28"/>
    <mergeCell ref="Q28:U28"/>
    <mergeCell ref="W28:AA28"/>
    <mergeCell ref="AC28:AH28"/>
    <mergeCell ref="A27:O27"/>
    <mergeCell ref="Q27:U27"/>
    <mergeCell ref="W27:AA27"/>
    <mergeCell ref="AC27:AH27"/>
    <mergeCell ref="W25:AA25"/>
    <mergeCell ref="AC25:AH25"/>
    <mergeCell ref="A26:O26"/>
    <mergeCell ref="Q26:U26"/>
    <mergeCell ref="W26:AA26"/>
    <mergeCell ref="AC26:AH26"/>
    <mergeCell ref="A19:O20"/>
    <mergeCell ref="P20:U20"/>
    <mergeCell ref="A23:O23"/>
    <mergeCell ref="A25:O25"/>
    <mergeCell ref="Q25:U25"/>
    <mergeCell ref="A24:O24"/>
    <mergeCell ref="Q24:U24"/>
    <mergeCell ref="A22:O22"/>
    <mergeCell ref="AC21:AH21"/>
    <mergeCell ref="W21:AA21"/>
    <mergeCell ref="Q21:U21"/>
    <mergeCell ref="I16:AH16"/>
    <mergeCell ref="L18:M18"/>
    <mergeCell ref="AB19:AH20"/>
    <mergeCell ref="P19:AA19"/>
    <mergeCell ref="Q18:X18"/>
    <mergeCell ref="V20:AA20"/>
    <mergeCell ref="A21:O21"/>
    <mergeCell ref="B16:G16"/>
    <mergeCell ref="I48:AH48"/>
    <mergeCell ref="AC40:AH40"/>
    <mergeCell ref="S42:T42"/>
    <mergeCell ref="O41:T41"/>
    <mergeCell ref="V41:AA41"/>
    <mergeCell ref="A17:C17"/>
    <mergeCell ref="J18:K18"/>
    <mergeCell ref="P17:Y17"/>
    <mergeCell ref="Z17:AH18"/>
    <mergeCell ref="AC22:AH22"/>
    <mergeCell ref="AL41:BH41"/>
    <mergeCell ref="AK39:BG39"/>
    <mergeCell ref="AC39:AH39"/>
    <mergeCell ref="AC41:AH41"/>
    <mergeCell ref="AC35:AH35"/>
    <mergeCell ref="A50:H50"/>
    <mergeCell ref="A51:E51"/>
    <mergeCell ref="P13:AH13"/>
    <mergeCell ref="AF8:AG8"/>
    <mergeCell ref="A7:O14"/>
    <mergeCell ref="B15:G15"/>
    <mergeCell ref="I15:AH15"/>
    <mergeCell ref="A15:A16"/>
    <mergeCell ref="A48:A49"/>
    <mergeCell ref="AC23:AH23"/>
    <mergeCell ref="W6:AF6"/>
    <mergeCell ref="S7:U7"/>
    <mergeCell ref="AF7:AG7"/>
    <mergeCell ref="A61:I61"/>
    <mergeCell ref="J61:O61"/>
    <mergeCell ref="P61:U61"/>
    <mergeCell ref="U41:U43"/>
    <mergeCell ref="O43:P43"/>
    <mergeCell ref="Q43:R43"/>
    <mergeCell ref="S43:T43"/>
    <mergeCell ref="W24:AA24"/>
    <mergeCell ref="Q22:U22"/>
    <mergeCell ref="W22:AA22"/>
    <mergeCell ref="Q23:U23"/>
    <mergeCell ref="W23:AA23"/>
    <mergeCell ref="A4:B4"/>
    <mergeCell ref="AC1:AH3"/>
    <mergeCell ref="X1:AB3"/>
    <mergeCell ref="C4:E4"/>
    <mergeCell ref="L4:M4"/>
    <mergeCell ref="A1:F3"/>
    <mergeCell ref="G1:W1"/>
    <mergeCell ref="G2:W3"/>
    <mergeCell ref="J4:K4"/>
  </mergeCells>
  <dataValidations count="16">
    <dataValidation type="list" allowBlank="1" showInputMessage="1" showErrorMessage="1" sqref="Y18">
      <formula1>$AI$77:$AI$80</formula1>
    </dataValidation>
    <dataValidation type="list" allowBlank="1" showInputMessage="1" showErrorMessage="1" sqref="O43:P43">
      <formula1>$AI$24:$AI$26</formula1>
    </dataValidation>
    <dataValidation type="list" allowBlank="1" showInputMessage="1" showErrorMessage="1" sqref="E18:F18">
      <formula1>$AI$23:$AI$26</formula1>
    </dataValidation>
    <dataValidation type="list" allowBlank="1" showInputMessage="1" showErrorMessage="1" sqref="G18 N18">
      <formula1>$AI$60:$AI$72</formula1>
    </dataValidation>
    <dataValidation type="list" allowBlank="1" showInputMessage="1" showErrorMessage="1" sqref="O18">
      <formula1>$AI$29:$AI$59</formula1>
    </dataValidation>
    <dataValidation type="list" allowBlank="1" showInputMessage="1" showErrorMessage="1" sqref="Q43:R43">
      <formula1>$AI$61:$AI$72</formula1>
    </dataValidation>
    <dataValidation type="list" allowBlank="1" showInputMessage="1" showErrorMessage="1" sqref="S43:T43 H18">
      <formula1>$AI$29:$AI$59</formula1>
    </dataValidation>
    <dataValidation type="list" allowBlank="1" showInputMessage="1" showErrorMessage="1" sqref="H49">
      <formula1>$AI$28:$AI$37</formula1>
    </dataValidation>
    <dataValidation type="list" allowBlank="1" showInputMessage="1" showErrorMessage="1" sqref="L4:M4">
      <formula1>$AI$119:$AI$171</formula1>
    </dataValidation>
    <dataValidation type="list" showInputMessage="1" showErrorMessage="1" sqref="Q18:X18">
      <formula1>$AI$78:$AI$80</formula1>
    </dataValidation>
    <dataValidation type="list" allowBlank="1" showInputMessage="1" showErrorMessage="1" sqref="D42 H42">
      <formula1>$AI$12:$AI$13</formula1>
    </dataValidation>
    <dataValidation type="list" allowBlank="1" showInputMessage="1" showErrorMessage="1" sqref="F51">
      <formula1>$AI$193:$AI$208</formula1>
    </dataValidation>
    <dataValidation type="list" allowBlank="1" showInputMessage="1" showErrorMessage="1" sqref="L18:M18">
      <formula1>$AI$24:$AI$26</formula1>
    </dataValidation>
    <dataValidation type="whole" allowBlank="1" showInputMessage="1" showErrorMessage="1" sqref="B16:G16">
      <formula1>800000000</formula1>
      <formula2>999999999</formula2>
    </dataValidation>
    <dataValidation type="whole" operator="notBetween" allowBlank="1" showInputMessage="1" showErrorMessage="1" sqref="AC39:AH39">
      <formula1>1</formula1>
      <formula2>220999</formula2>
    </dataValidation>
    <dataValidation type="list" allowBlank="1" showInputMessage="1" showErrorMessage="1" sqref="H16">
      <formula1>$AI$28:$AI$37</formula1>
    </dataValidation>
  </dataValidations>
  <printOptions horizontalCentered="1" verticalCentered="1"/>
  <pageMargins left="0.3937007874015748" right="0.3937007874015748" top="0.3937007874015748" bottom="0.3937007874015748" header="0" footer="0"/>
  <pageSetup orientation="portrait" scale="86" r:id="rId4"/>
  <drawing r:id="rId3"/>
  <legacyDrawing r:id="rId2"/>
</worksheet>
</file>

<file path=xl/worksheets/sheet2.xml><?xml version="1.0" encoding="utf-8"?>
<worksheet xmlns="http://schemas.openxmlformats.org/spreadsheetml/2006/main" xmlns:r="http://schemas.openxmlformats.org/officeDocument/2006/relationships">
  <dimension ref="B1:D82"/>
  <sheetViews>
    <sheetView showGridLines="0" tabSelected="1" workbookViewId="0" topLeftCell="A1">
      <selection activeCell="C15" sqref="C15"/>
    </sheetView>
  </sheetViews>
  <sheetFormatPr defaultColWidth="11.421875" defaultRowHeight="12.75"/>
  <cols>
    <col min="1" max="1" width="11.421875" style="338" customWidth="1"/>
    <col min="2" max="2" width="25.421875" style="338" customWidth="1"/>
    <col min="3" max="3" width="28.7109375" style="338" customWidth="1"/>
    <col min="4" max="4" width="29.140625" style="338" customWidth="1"/>
    <col min="5" max="16384" width="11.421875" style="338" customWidth="1"/>
  </cols>
  <sheetData>
    <row r="1" s="326" customFormat="1" ht="12.75">
      <c r="B1" s="325"/>
    </row>
    <row r="2" spans="2:4" s="328" customFormat="1" ht="12.75">
      <c r="B2" s="327" t="s">
        <v>144</v>
      </c>
      <c r="C2" s="327"/>
      <c r="D2" s="327"/>
    </row>
    <row r="3" spans="2:4" s="328" customFormat="1" ht="12.75">
      <c r="B3" s="327" t="s">
        <v>173</v>
      </c>
      <c r="C3" s="327"/>
      <c r="D3" s="327"/>
    </row>
    <row r="4" s="326" customFormat="1" ht="12.75">
      <c r="B4" s="325"/>
    </row>
    <row r="5" s="326" customFormat="1" ht="12.75">
      <c r="B5" s="325"/>
    </row>
    <row r="6" spans="2:4" s="328" customFormat="1" ht="62.25" customHeight="1" thickBot="1">
      <c r="B6" s="341" t="s">
        <v>306</v>
      </c>
      <c r="C6" s="341"/>
      <c r="D6" s="341"/>
    </row>
    <row r="7" spans="2:4" s="326" customFormat="1" ht="13.5" thickBot="1">
      <c r="B7" s="315" t="s">
        <v>30</v>
      </c>
      <c r="C7" s="316" t="s">
        <v>31</v>
      </c>
      <c r="D7" s="316" t="s">
        <v>32</v>
      </c>
    </row>
    <row r="8" spans="2:4" s="326" customFormat="1" ht="13.5" thickTop="1">
      <c r="B8" s="317" t="s">
        <v>174</v>
      </c>
      <c r="C8" s="318" t="s">
        <v>169</v>
      </c>
      <c r="D8" s="319" t="s">
        <v>170</v>
      </c>
    </row>
    <row r="9" spans="2:4" s="326" customFormat="1" ht="12.75">
      <c r="B9" s="320">
        <v>1</v>
      </c>
      <c r="C9" s="321" t="s">
        <v>175</v>
      </c>
      <c r="D9" s="321" t="s">
        <v>176</v>
      </c>
    </row>
    <row r="10" spans="2:4" s="326" customFormat="1" ht="12.75">
      <c r="B10" s="322">
        <v>2</v>
      </c>
      <c r="C10" s="319" t="s">
        <v>177</v>
      </c>
      <c r="D10" s="319" t="s">
        <v>178</v>
      </c>
    </row>
    <row r="11" spans="2:4" s="326" customFormat="1" ht="12.75">
      <c r="B11" s="320">
        <v>3</v>
      </c>
      <c r="C11" s="321" t="s">
        <v>179</v>
      </c>
      <c r="D11" s="321" t="s">
        <v>180</v>
      </c>
    </row>
    <row r="12" spans="2:4" s="326" customFormat="1" ht="12.75">
      <c r="B12" s="322">
        <v>4</v>
      </c>
      <c r="C12" s="319" t="s">
        <v>181</v>
      </c>
      <c r="D12" s="319" t="s">
        <v>182</v>
      </c>
    </row>
    <row r="13" spans="2:4" s="326" customFormat="1" ht="12.75">
      <c r="B13" s="320">
        <v>5</v>
      </c>
      <c r="C13" s="321" t="s">
        <v>183</v>
      </c>
      <c r="D13" s="321" t="s">
        <v>184</v>
      </c>
    </row>
    <row r="14" spans="2:4" s="326" customFormat="1" ht="12.75">
      <c r="B14" s="322">
        <v>6</v>
      </c>
      <c r="C14" s="319" t="s">
        <v>185</v>
      </c>
      <c r="D14" s="319" t="s">
        <v>186</v>
      </c>
    </row>
    <row r="15" spans="2:4" s="326" customFormat="1" ht="12.75">
      <c r="B15" s="320">
        <v>7</v>
      </c>
      <c r="C15" s="321" t="s">
        <v>187</v>
      </c>
      <c r="D15" s="321" t="s">
        <v>188</v>
      </c>
    </row>
    <row r="16" spans="2:4" s="326" customFormat="1" ht="12.75">
      <c r="B16" s="322">
        <v>8</v>
      </c>
      <c r="C16" s="319" t="s">
        <v>189</v>
      </c>
      <c r="D16" s="319" t="s">
        <v>190</v>
      </c>
    </row>
    <row r="17" spans="2:4" s="326" customFormat="1" ht="12.75">
      <c r="B17" s="320">
        <v>9</v>
      </c>
      <c r="C17" s="321" t="s">
        <v>191</v>
      </c>
      <c r="D17" s="321" t="s">
        <v>192</v>
      </c>
    </row>
    <row r="18" spans="2:4" s="326" customFormat="1" ht="12.75">
      <c r="B18" s="322">
        <v>10</v>
      </c>
      <c r="C18" s="319" t="s">
        <v>193</v>
      </c>
      <c r="D18" s="319" t="s">
        <v>194</v>
      </c>
    </row>
    <row r="19" spans="2:4" s="326" customFormat="1" ht="12.75">
      <c r="B19" s="320">
        <v>11</v>
      </c>
      <c r="C19" s="321" t="s">
        <v>195</v>
      </c>
      <c r="D19" s="321" t="s">
        <v>196</v>
      </c>
    </row>
    <row r="20" spans="2:4" s="326" customFormat="1" ht="12.75">
      <c r="B20" s="322">
        <v>12</v>
      </c>
      <c r="C20" s="319" t="s">
        <v>197</v>
      </c>
      <c r="D20" s="319" t="s">
        <v>198</v>
      </c>
    </row>
    <row r="21" spans="2:4" s="326" customFormat="1" ht="12.75">
      <c r="B21" s="320">
        <v>13</v>
      </c>
      <c r="C21" s="321" t="s">
        <v>199</v>
      </c>
      <c r="D21" s="321" t="s">
        <v>200</v>
      </c>
    </row>
    <row r="22" spans="2:4" s="326" customFormat="1" ht="12.75">
      <c r="B22" s="322">
        <v>14</v>
      </c>
      <c r="C22" s="319" t="s">
        <v>201</v>
      </c>
      <c r="D22" s="319" t="s">
        <v>202</v>
      </c>
    </row>
    <row r="23" spans="2:4" s="326" customFormat="1" ht="12.75">
      <c r="B23" s="320">
        <v>15</v>
      </c>
      <c r="C23" s="321" t="s">
        <v>203</v>
      </c>
      <c r="D23" s="321" t="s">
        <v>204</v>
      </c>
    </row>
    <row r="24" spans="2:4" s="326" customFormat="1" ht="12.75">
      <c r="B24" s="322">
        <v>16</v>
      </c>
      <c r="C24" s="319" t="s">
        <v>205</v>
      </c>
      <c r="D24" s="319" t="s">
        <v>206</v>
      </c>
    </row>
    <row r="25" spans="2:4" s="326" customFormat="1" ht="12.75">
      <c r="B25" s="320">
        <v>17</v>
      </c>
      <c r="C25" s="321" t="s">
        <v>207</v>
      </c>
      <c r="D25" s="321" t="s">
        <v>208</v>
      </c>
    </row>
    <row r="26" spans="2:4" s="326" customFormat="1" ht="12.75">
      <c r="B26" s="322">
        <v>18</v>
      </c>
      <c r="C26" s="319" t="s">
        <v>209</v>
      </c>
      <c r="D26" s="319" t="s">
        <v>210</v>
      </c>
    </row>
    <row r="27" spans="2:4" s="326" customFormat="1" ht="12.75">
      <c r="B27" s="320">
        <v>19</v>
      </c>
      <c r="C27" s="321" t="s">
        <v>211</v>
      </c>
      <c r="D27" s="321" t="s">
        <v>212</v>
      </c>
    </row>
    <row r="28" spans="2:4" s="326" customFormat="1" ht="12.75">
      <c r="B28" s="322">
        <v>20</v>
      </c>
      <c r="C28" s="319" t="s">
        <v>213</v>
      </c>
      <c r="D28" s="319" t="s">
        <v>214</v>
      </c>
    </row>
    <row r="29" spans="2:4" s="326" customFormat="1" ht="12.75">
      <c r="B29" s="320">
        <v>21</v>
      </c>
      <c r="C29" s="321" t="s">
        <v>215</v>
      </c>
      <c r="D29" s="321" t="s">
        <v>216</v>
      </c>
    </row>
    <row r="30" spans="2:4" s="326" customFormat="1" ht="12.75">
      <c r="B30" s="322">
        <v>22</v>
      </c>
      <c r="C30" s="319" t="s">
        <v>217</v>
      </c>
      <c r="D30" s="319" t="s">
        <v>218</v>
      </c>
    </row>
    <row r="31" spans="2:4" s="326" customFormat="1" ht="12.75">
      <c r="B31" s="320">
        <v>23</v>
      </c>
      <c r="C31" s="321" t="s">
        <v>219</v>
      </c>
      <c r="D31" s="321" t="s">
        <v>220</v>
      </c>
    </row>
    <row r="32" spans="2:4" s="326" customFormat="1" ht="12.75">
      <c r="B32" s="322">
        <v>24</v>
      </c>
      <c r="C32" s="319" t="s">
        <v>221</v>
      </c>
      <c r="D32" s="319" t="s">
        <v>222</v>
      </c>
    </row>
    <row r="33" spans="2:4" s="326" customFormat="1" ht="12.75">
      <c r="B33" s="320">
        <v>25</v>
      </c>
      <c r="C33" s="321" t="s">
        <v>223</v>
      </c>
      <c r="D33" s="321" t="s">
        <v>224</v>
      </c>
    </row>
    <row r="34" spans="2:4" s="326" customFormat="1" ht="12.75">
      <c r="B34" s="322">
        <v>26</v>
      </c>
      <c r="C34" s="319" t="s">
        <v>225</v>
      </c>
      <c r="D34" s="319" t="s">
        <v>226</v>
      </c>
    </row>
    <row r="35" spans="2:4" s="326" customFormat="1" ht="12.75">
      <c r="B35" s="320">
        <v>27</v>
      </c>
      <c r="C35" s="321" t="s">
        <v>227</v>
      </c>
      <c r="D35" s="321" t="s">
        <v>228</v>
      </c>
    </row>
    <row r="36" spans="2:4" s="326" customFormat="1" ht="12.75">
      <c r="B36" s="322">
        <v>28</v>
      </c>
      <c r="C36" s="319" t="s">
        <v>229</v>
      </c>
      <c r="D36" s="319" t="s">
        <v>230</v>
      </c>
    </row>
    <row r="37" spans="2:4" s="326" customFormat="1" ht="12.75">
      <c r="B37" s="320">
        <v>29</v>
      </c>
      <c r="C37" s="321" t="s">
        <v>231</v>
      </c>
      <c r="D37" s="321" t="s">
        <v>232</v>
      </c>
    </row>
    <row r="38" spans="2:4" s="326" customFormat="1" ht="12.75">
      <c r="B38" s="322">
        <v>30</v>
      </c>
      <c r="C38" s="319" t="s">
        <v>233</v>
      </c>
      <c r="D38" s="319" t="s">
        <v>234</v>
      </c>
    </row>
    <row r="39" spans="2:4" s="326" customFormat="1" ht="12.75">
      <c r="B39" s="320">
        <v>31</v>
      </c>
      <c r="C39" s="321" t="s">
        <v>235</v>
      </c>
      <c r="D39" s="321" t="s">
        <v>236</v>
      </c>
    </row>
    <row r="40" spans="2:4" s="326" customFormat="1" ht="12.75">
      <c r="B40" s="322">
        <v>32</v>
      </c>
      <c r="C40" s="319" t="s">
        <v>237</v>
      </c>
      <c r="D40" s="319" t="s">
        <v>238</v>
      </c>
    </row>
    <row r="41" spans="2:4" s="326" customFormat="1" ht="12.75">
      <c r="B41" s="320">
        <v>33</v>
      </c>
      <c r="C41" s="321" t="s">
        <v>239</v>
      </c>
      <c r="D41" s="321" t="s">
        <v>240</v>
      </c>
    </row>
    <row r="42" spans="2:4" s="326" customFormat="1" ht="12.75">
      <c r="B42" s="322">
        <v>34</v>
      </c>
      <c r="C42" s="319" t="s">
        <v>241</v>
      </c>
      <c r="D42" s="319" t="s">
        <v>242</v>
      </c>
    </row>
    <row r="43" spans="2:4" s="326" customFormat="1" ht="12.75">
      <c r="B43" s="320">
        <v>35</v>
      </c>
      <c r="C43" s="321" t="s">
        <v>243</v>
      </c>
      <c r="D43" s="321" t="s">
        <v>244</v>
      </c>
    </row>
    <row r="44" spans="2:4" s="326" customFormat="1" ht="12.75">
      <c r="B44" s="322">
        <v>36</v>
      </c>
      <c r="C44" s="319" t="s">
        <v>245</v>
      </c>
      <c r="D44" s="319" t="s">
        <v>246</v>
      </c>
    </row>
    <row r="45" spans="2:4" s="326" customFormat="1" ht="12.75">
      <c r="B45" s="320">
        <v>37</v>
      </c>
      <c r="C45" s="321" t="s">
        <v>247</v>
      </c>
      <c r="D45" s="321" t="s">
        <v>248</v>
      </c>
    </row>
    <row r="46" spans="2:4" s="326" customFormat="1" ht="12.75">
      <c r="B46" s="322">
        <v>38</v>
      </c>
      <c r="C46" s="319" t="s">
        <v>249</v>
      </c>
      <c r="D46" s="319" t="s">
        <v>250</v>
      </c>
    </row>
    <row r="47" spans="2:4" s="326" customFormat="1" ht="12.75">
      <c r="B47" s="320">
        <v>39</v>
      </c>
      <c r="C47" s="321" t="s">
        <v>251</v>
      </c>
      <c r="D47" s="321" t="s">
        <v>252</v>
      </c>
    </row>
    <row r="48" spans="2:4" s="326" customFormat="1" ht="12.75">
      <c r="B48" s="322">
        <v>40</v>
      </c>
      <c r="C48" s="319" t="s">
        <v>253</v>
      </c>
      <c r="D48" s="319" t="s">
        <v>254</v>
      </c>
    </row>
    <row r="49" spans="2:4" s="326" customFormat="1" ht="12.75">
      <c r="B49" s="320">
        <v>41</v>
      </c>
      <c r="C49" s="321" t="s">
        <v>255</v>
      </c>
      <c r="D49" s="321" t="s">
        <v>256</v>
      </c>
    </row>
    <row r="50" spans="2:4" s="326" customFormat="1" ht="12.75">
      <c r="B50" s="322">
        <v>42</v>
      </c>
      <c r="C50" s="319" t="s">
        <v>257</v>
      </c>
      <c r="D50" s="319" t="s">
        <v>258</v>
      </c>
    </row>
    <row r="51" spans="2:4" s="326" customFormat="1" ht="12.75">
      <c r="B51" s="320">
        <v>43</v>
      </c>
      <c r="C51" s="321" t="s">
        <v>259</v>
      </c>
      <c r="D51" s="321" t="s">
        <v>260</v>
      </c>
    </row>
    <row r="52" spans="2:4" s="326" customFormat="1" ht="12.75">
      <c r="B52" s="322">
        <v>44</v>
      </c>
      <c r="C52" s="319" t="s">
        <v>261</v>
      </c>
      <c r="D52" s="319" t="s">
        <v>262</v>
      </c>
    </row>
    <row r="53" spans="2:4" s="326" customFormat="1" ht="12.75">
      <c r="B53" s="320">
        <v>45</v>
      </c>
      <c r="C53" s="321" t="s">
        <v>263</v>
      </c>
      <c r="D53" s="321" t="s">
        <v>264</v>
      </c>
    </row>
    <row r="54" spans="2:4" s="326" customFormat="1" ht="12.75">
      <c r="B54" s="322">
        <v>46</v>
      </c>
      <c r="C54" s="319" t="s">
        <v>265</v>
      </c>
      <c r="D54" s="319" t="s">
        <v>266</v>
      </c>
    </row>
    <row r="55" spans="2:4" s="326" customFormat="1" ht="12.75">
      <c r="B55" s="320">
        <v>47</v>
      </c>
      <c r="C55" s="321" t="s">
        <v>267</v>
      </c>
      <c r="D55" s="321" t="s">
        <v>268</v>
      </c>
    </row>
    <row r="56" spans="2:4" s="326" customFormat="1" ht="12.75">
      <c r="B56" s="322">
        <v>48</v>
      </c>
      <c r="C56" s="319" t="s">
        <v>269</v>
      </c>
      <c r="D56" s="319" t="s">
        <v>270</v>
      </c>
    </row>
    <row r="57" spans="2:4" s="326" customFormat="1" ht="12.75">
      <c r="B57" s="320">
        <v>49</v>
      </c>
      <c r="C57" s="321" t="s">
        <v>271</v>
      </c>
      <c r="D57" s="321" t="s">
        <v>272</v>
      </c>
    </row>
    <row r="58" spans="2:4" s="326" customFormat="1" ht="12.75">
      <c r="B58" s="322">
        <v>50</v>
      </c>
      <c r="C58" s="319" t="s">
        <v>273</v>
      </c>
      <c r="D58" s="319" t="s">
        <v>274</v>
      </c>
    </row>
    <row r="59" spans="2:4" s="326" customFormat="1" ht="12.75">
      <c r="B59" s="320">
        <v>51</v>
      </c>
      <c r="C59" s="321" t="s">
        <v>275</v>
      </c>
      <c r="D59" s="321" t="s">
        <v>276</v>
      </c>
    </row>
    <row r="60" spans="2:4" s="326" customFormat="1" ht="12.75">
      <c r="B60" s="322">
        <v>52</v>
      </c>
      <c r="C60" s="319" t="s">
        <v>277</v>
      </c>
      <c r="D60" s="319" t="s">
        <v>278</v>
      </c>
    </row>
    <row r="61" spans="2:4" s="326" customFormat="1" ht="12.75" customHeight="1" thickBot="1">
      <c r="B61" s="323">
        <v>53</v>
      </c>
      <c r="C61" s="324" t="s">
        <v>279</v>
      </c>
      <c r="D61" s="324" t="s">
        <v>280</v>
      </c>
    </row>
    <row r="62" s="326" customFormat="1" ht="12.75">
      <c r="B62" s="325"/>
    </row>
    <row r="63" spans="2:4" s="328" customFormat="1" ht="12.75">
      <c r="B63" s="339" t="s">
        <v>307</v>
      </c>
      <c r="C63" s="340"/>
      <c r="D63" s="340"/>
    </row>
    <row r="64" spans="2:4" s="328" customFormat="1" ht="15.75" customHeight="1">
      <c r="B64" s="340"/>
      <c r="C64" s="340"/>
      <c r="D64" s="340"/>
    </row>
    <row r="65" spans="2:4" s="328" customFormat="1" ht="81.75" customHeight="1">
      <c r="B65" s="339" t="s">
        <v>308</v>
      </c>
      <c r="C65" s="339"/>
      <c r="D65" s="339"/>
    </row>
    <row r="66" s="326" customFormat="1" ht="13.5" thickBot="1">
      <c r="B66" s="325"/>
    </row>
    <row r="67" spans="2:3" s="328" customFormat="1" ht="28.5" customHeight="1" thickBot="1">
      <c r="B67" s="329" t="s">
        <v>6</v>
      </c>
      <c r="C67" s="330" t="s">
        <v>7</v>
      </c>
    </row>
    <row r="68" spans="2:3" s="326" customFormat="1" ht="13.5" thickTop="1">
      <c r="B68" s="331" t="s">
        <v>281</v>
      </c>
      <c r="C68" s="332" t="s">
        <v>171</v>
      </c>
    </row>
    <row r="69" spans="2:3" s="326" customFormat="1" ht="12.75">
      <c r="B69" s="333" t="s">
        <v>282</v>
      </c>
      <c r="C69" s="334" t="s">
        <v>283</v>
      </c>
    </row>
    <row r="70" spans="2:3" s="326" customFormat="1" ht="12.75">
      <c r="B70" s="331" t="s">
        <v>284</v>
      </c>
      <c r="C70" s="332" t="s">
        <v>285</v>
      </c>
    </row>
    <row r="71" spans="2:3" s="326" customFormat="1" ht="12.75">
      <c r="B71" s="333" t="s">
        <v>286</v>
      </c>
      <c r="C71" s="334" t="s">
        <v>287</v>
      </c>
    </row>
    <row r="72" spans="2:3" s="326" customFormat="1" ht="12.75">
      <c r="B72" s="331" t="s">
        <v>288</v>
      </c>
      <c r="C72" s="332" t="s">
        <v>289</v>
      </c>
    </row>
    <row r="73" spans="2:3" s="326" customFormat="1" ht="12.75">
      <c r="B73" s="333" t="s">
        <v>290</v>
      </c>
      <c r="C73" s="334" t="s">
        <v>291</v>
      </c>
    </row>
    <row r="74" spans="2:3" s="326" customFormat="1" ht="12.75">
      <c r="B74" s="331" t="s">
        <v>292</v>
      </c>
      <c r="C74" s="332" t="s">
        <v>293</v>
      </c>
    </row>
    <row r="75" spans="2:3" s="326" customFormat="1" ht="12.75">
      <c r="B75" s="333" t="s">
        <v>294</v>
      </c>
      <c r="C75" s="334" t="s">
        <v>295</v>
      </c>
    </row>
    <row r="76" spans="2:3" s="326" customFormat="1" ht="12.75">
      <c r="B76" s="331" t="s">
        <v>296</v>
      </c>
      <c r="C76" s="332" t="s">
        <v>297</v>
      </c>
    </row>
    <row r="77" spans="2:3" s="326" customFormat="1" ht="12.75">
      <c r="B77" s="333" t="s">
        <v>298</v>
      </c>
      <c r="C77" s="334" t="s">
        <v>299</v>
      </c>
    </row>
    <row r="78" spans="2:3" s="326" customFormat="1" ht="12.75">
      <c r="B78" s="331" t="s">
        <v>300</v>
      </c>
      <c r="C78" s="332" t="s">
        <v>301</v>
      </c>
    </row>
    <row r="79" spans="2:3" s="326" customFormat="1" ht="12.75">
      <c r="B79" s="333" t="s">
        <v>302</v>
      </c>
      <c r="C79" s="334" t="s">
        <v>303</v>
      </c>
    </row>
    <row r="80" spans="2:3" s="326" customFormat="1" ht="13.5" thickBot="1">
      <c r="B80" s="335" t="s">
        <v>304</v>
      </c>
      <c r="C80" s="336" t="s">
        <v>305</v>
      </c>
    </row>
    <row r="81" s="326" customFormat="1" ht="12.75">
      <c r="B81" s="325"/>
    </row>
    <row r="82" ht="12.75">
      <c r="B82" s="337"/>
    </row>
  </sheetData>
  <mergeCells count="5">
    <mergeCell ref="B63:D64"/>
    <mergeCell ref="B65:D65"/>
    <mergeCell ref="B6:D6"/>
    <mergeCell ref="B2:D2"/>
    <mergeCell ref="B3:D3"/>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Apocalipsis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Ramiro</dc:creator>
  <cp:keywords/>
  <dc:description/>
  <cp:lastModifiedBy>ASILVAM</cp:lastModifiedBy>
  <cp:lastPrinted>2006-12-28T20:14:39Z</cp:lastPrinted>
  <dcterms:created xsi:type="dcterms:W3CDTF">2002-08-07T13:58:31Z</dcterms:created>
  <dcterms:modified xsi:type="dcterms:W3CDTF">2008-12-29T15:13:57Z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_AdHocReviewCycle">
    <vt:i4>1892153909</vt:i4>
  </property>
  <property fmtid="{D5CDD505-2E9C-101B-9397-08002B2CF9AE}" pid="4" name="_EmailSubje">
    <vt:lpwstr>FORMATO 2009.xls</vt:lpwstr>
  </property>
  <property fmtid="{D5CDD505-2E9C-101B-9397-08002B2CF9AE}" pid="5" name="_AuthorEma">
    <vt:lpwstr>asilvam@dian.gov.co</vt:lpwstr>
  </property>
  <property fmtid="{D5CDD505-2E9C-101B-9397-08002B2CF9AE}" pid="6" name="_AuthorEmailDisplayNa">
    <vt:lpwstr>adriana silva mendoza</vt:lpwstr>
  </property>
</Properties>
</file>